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SYNERGIA " sheetId="1" r:id="rId1"/>
    <sheet name="CENSIS " sheetId="2" r:id="rId2"/>
    <sheet name="IRS" sheetId="3" r:id="rId3"/>
  </sheets>
  <definedNames/>
  <calcPr fullCalcOnLoad="1"/>
</workbook>
</file>

<file path=xl/sharedStrings.xml><?xml version="1.0" encoding="utf-8"?>
<sst xmlns="http://schemas.openxmlformats.org/spreadsheetml/2006/main" count="89" uniqueCount="30">
  <si>
    <t xml:space="preserve">CRITERI </t>
  </si>
  <si>
    <t>Assistenza Tecnica 2° Livello</t>
  </si>
  <si>
    <t>Sistema Informativo Sociale</t>
  </si>
  <si>
    <t>Coordinatori</t>
  </si>
  <si>
    <t>Consulenti Senior</t>
  </si>
  <si>
    <t>Consulenti Junior</t>
  </si>
  <si>
    <t>Tecnici Informatici</t>
  </si>
  <si>
    <t>PUNTEGGIO TOTALE</t>
  </si>
  <si>
    <t>Completezza,integrazione e coerenza organigramma e adeguata definizione mansioni ai componenti (15 punti)</t>
  </si>
  <si>
    <t>Adeguatezza giornate uomo e distribuzione attività fra componenti (20 punti)</t>
  </si>
  <si>
    <t>TOTALE GENERALE</t>
  </si>
  <si>
    <t xml:space="preserve"> </t>
  </si>
  <si>
    <t xml:space="preserve"> RIEPILOGO DELLA VALUTAZIONE DELL'OFFERTA TECNICA                  SOGGETTO PROPONENTE: SYNERGIA</t>
  </si>
  <si>
    <t xml:space="preserve"> RIEPILOGO DELLA VALUTAZIONE DELL'OFFERTA TECNICA         SOGGETTO PROPONENTE:    RTI    IRS- CODICI- LARISO-</t>
  </si>
  <si>
    <t>RIEPILOGO DELLA VALUTAZIONE DELL'OFFERTA TECNICA         SOGGETTO PROPONENTE:   RTI CENSIS - PASSAPAROLA</t>
  </si>
  <si>
    <t>Assistenza tecnica alle Province (da 0 a 10 punti)</t>
  </si>
  <si>
    <t>Assistenza RAS per Sistema Informativo (da 0 a 10 punti)</t>
  </si>
  <si>
    <t>SOMMA fra Punteggio Assistenza Tecnica alle Prov. E alla RAS</t>
  </si>
  <si>
    <t>Assistenza tecnica alle Province (da 0 a 7,50 punti)</t>
  </si>
  <si>
    <t>Assistenza RAS per Sistema Informativo (da 0 a 7,50 punti)</t>
  </si>
  <si>
    <t>Qualità progettuale (40 punti)</t>
  </si>
  <si>
    <t>Capacità organizzativa (35 punti)</t>
  </si>
  <si>
    <t>Pari opportunità  (5 punti)</t>
  </si>
  <si>
    <t>Professionalità in base ai CV  (20 punti)</t>
  </si>
  <si>
    <t>Metodologia , tecniche, strumenti (20 punti)</t>
  </si>
  <si>
    <t xml:space="preserve">                   MEDIA </t>
  </si>
  <si>
    <t xml:space="preserve">Professionalità in base ai CV (20 punti) </t>
  </si>
  <si>
    <t xml:space="preserve"> Sistema informativo sociale</t>
  </si>
  <si>
    <t xml:space="preserve">                      MEDIA </t>
  </si>
  <si>
    <t xml:space="preserve">                 MEDIA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</si>
</sst>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vertical="center" wrapText="1"/>
    </xf>
    <xf numFmtId="2" fontId="1" fillId="0" borderId="12" xfId="0" applyNumberFormat="1" applyFont="1" applyBorder="1" applyAlignment="1">
      <alignment vertical="top" wrapText="1"/>
    </xf>
    <xf numFmtId="2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C1">
      <selection activeCell="K14" sqref="K14"/>
    </sheetView>
  </sheetViews>
  <sheetFormatPr defaultColWidth="9.140625" defaultRowHeight="12.75"/>
  <cols>
    <col min="1" max="1" width="13.7109375" style="0" customWidth="1"/>
    <col min="2" max="2" width="21.7109375" style="0" customWidth="1"/>
    <col min="3" max="10" width="13.7109375" style="0" customWidth="1"/>
    <col min="11" max="11" width="22.421875" style="0" customWidth="1"/>
  </cols>
  <sheetData>
    <row r="1" spans="1:11" ht="13.5" thickBot="1">
      <c r="A1" s="1" t="s">
        <v>0</v>
      </c>
      <c r="B1" s="2"/>
      <c r="C1" s="45" t="s">
        <v>12</v>
      </c>
      <c r="D1" s="46"/>
      <c r="E1" s="46"/>
      <c r="F1" s="46"/>
      <c r="G1" s="46"/>
      <c r="H1" s="46"/>
      <c r="I1" s="46"/>
      <c r="J1" s="46"/>
      <c r="K1" s="2"/>
    </row>
    <row r="2" spans="1:11" ht="24.75" customHeight="1">
      <c r="A2" s="47" t="s">
        <v>20</v>
      </c>
      <c r="B2" s="49" t="s">
        <v>26</v>
      </c>
      <c r="C2" s="11" t="s">
        <v>11</v>
      </c>
      <c r="D2" s="13" t="s">
        <v>1</v>
      </c>
      <c r="E2" s="15"/>
      <c r="F2" s="11"/>
      <c r="G2" s="13" t="s">
        <v>2</v>
      </c>
      <c r="H2" s="14"/>
      <c r="I2" s="15"/>
      <c r="J2" s="11"/>
      <c r="K2" s="2" t="s">
        <v>7</v>
      </c>
    </row>
    <row r="3" spans="1:11" ht="30" customHeight="1">
      <c r="A3" s="48"/>
      <c r="B3" s="49"/>
      <c r="C3" s="2" t="s">
        <v>3</v>
      </c>
      <c r="D3" s="2" t="s">
        <v>4</v>
      </c>
      <c r="E3" s="2" t="s">
        <v>5</v>
      </c>
      <c r="F3" s="2"/>
      <c r="G3" s="2" t="s">
        <v>4</v>
      </c>
      <c r="H3" s="2" t="s">
        <v>5</v>
      </c>
      <c r="I3" s="2" t="s">
        <v>6</v>
      </c>
      <c r="J3" s="2"/>
      <c r="K3" s="2" t="s">
        <v>29</v>
      </c>
    </row>
    <row r="4" spans="1:11" ht="24" customHeight="1">
      <c r="A4" s="48"/>
      <c r="B4" s="50"/>
      <c r="C4" s="3">
        <v>13</v>
      </c>
      <c r="D4" s="3">
        <v>7.44</v>
      </c>
      <c r="E4" s="3" t="s">
        <v>11</v>
      </c>
      <c r="F4" s="3"/>
      <c r="G4" s="3">
        <v>12.67</v>
      </c>
      <c r="H4" s="3">
        <v>7</v>
      </c>
      <c r="I4" s="3">
        <v>6.5</v>
      </c>
      <c r="J4" s="3"/>
      <c r="K4" s="9">
        <f>AVERAGE(C4,D4,G4,H4,I4)</f>
        <v>9.322</v>
      </c>
    </row>
    <row r="5" spans="1:11" ht="12.75" customHeight="1">
      <c r="A5" s="48"/>
      <c r="B5" s="51" t="s">
        <v>24</v>
      </c>
      <c r="C5" s="30" t="s">
        <v>15</v>
      </c>
      <c r="D5" s="31"/>
      <c r="E5" s="31"/>
      <c r="F5" s="32"/>
      <c r="G5" s="30" t="s">
        <v>16</v>
      </c>
      <c r="H5" s="31"/>
      <c r="I5" s="31"/>
      <c r="J5" s="32"/>
      <c r="K5" s="24" t="s">
        <v>17</v>
      </c>
    </row>
    <row r="6" spans="1:11" ht="31.5" customHeight="1">
      <c r="A6" s="48"/>
      <c r="B6" s="51"/>
      <c r="C6" s="33"/>
      <c r="D6" s="34"/>
      <c r="E6" s="34"/>
      <c r="F6" s="35"/>
      <c r="G6" s="33"/>
      <c r="H6" s="34"/>
      <c r="I6" s="34"/>
      <c r="J6" s="35"/>
      <c r="K6" s="25"/>
    </row>
    <row r="7" spans="1:11" ht="31.5" customHeight="1">
      <c r="A7" s="48"/>
      <c r="B7" s="51"/>
      <c r="C7" s="36"/>
      <c r="D7" s="37"/>
      <c r="E7" s="37"/>
      <c r="F7" s="38"/>
      <c r="G7" s="36"/>
      <c r="H7" s="37"/>
      <c r="I7" s="37"/>
      <c r="J7" s="38"/>
      <c r="K7" s="26"/>
    </row>
    <row r="8" spans="1:11" ht="26.25" customHeight="1">
      <c r="A8" s="48"/>
      <c r="B8" s="46"/>
      <c r="C8" s="39">
        <v>2</v>
      </c>
      <c r="D8" s="40"/>
      <c r="E8" s="40"/>
      <c r="F8" s="41"/>
      <c r="G8" s="42">
        <v>8</v>
      </c>
      <c r="H8" s="43"/>
      <c r="I8" s="43"/>
      <c r="J8" s="44"/>
      <c r="K8" s="4">
        <f>SUM(C8,G8)</f>
        <v>10</v>
      </c>
    </row>
    <row r="9" spans="1:11" ht="48" customHeight="1">
      <c r="A9" s="19" t="s">
        <v>21</v>
      </c>
      <c r="B9" s="22" t="s">
        <v>9</v>
      </c>
      <c r="C9" s="14" t="s">
        <v>15</v>
      </c>
      <c r="D9" s="14"/>
      <c r="E9" s="14"/>
      <c r="F9" s="15"/>
      <c r="G9" s="13" t="s">
        <v>16</v>
      </c>
      <c r="H9" s="14"/>
      <c r="I9" s="14"/>
      <c r="J9" s="15"/>
      <c r="K9" s="8" t="s">
        <v>17</v>
      </c>
    </row>
    <row r="10" spans="1:11" ht="36" customHeight="1">
      <c r="A10" s="20"/>
      <c r="B10" s="23"/>
      <c r="C10" s="14">
        <v>1</v>
      </c>
      <c r="D10" s="14"/>
      <c r="E10" s="14"/>
      <c r="F10" s="15"/>
      <c r="G10" s="13">
        <v>2</v>
      </c>
      <c r="H10" s="14"/>
      <c r="I10" s="14"/>
      <c r="J10" s="15"/>
      <c r="K10" s="7">
        <f>SUM(C10,G10)</f>
        <v>3</v>
      </c>
    </row>
    <row r="11" spans="1:11" ht="48" customHeight="1">
      <c r="A11" s="20"/>
      <c r="B11" s="22" t="s">
        <v>8</v>
      </c>
      <c r="C11" s="13" t="s">
        <v>18</v>
      </c>
      <c r="D11" s="14"/>
      <c r="E11" s="14"/>
      <c r="F11" s="15"/>
      <c r="G11" s="13" t="s">
        <v>19</v>
      </c>
      <c r="H11" s="14"/>
      <c r="I11" s="14"/>
      <c r="J11" s="15"/>
      <c r="K11" s="8" t="s">
        <v>17</v>
      </c>
    </row>
    <row r="12" spans="1:11" ht="36" customHeight="1">
      <c r="A12" s="21"/>
      <c r="B12" s="23"/>
      <c r="C12" s="13">
        <v>3</v>
      </c>
      <c r="D12" s="14"/>
      <c r="E12" s="14"/>
      <c r="F12" s="15"/>
      <c r="G12" s="27">
        <v>5.5</v>
      </c>
      <c r="H12" s="28"/>
      <c r="I12" s="28"/>
      <c r="J12" s="29"/>
      <c r="K12" s="10">
        <f>SUM(C12,G12)</f>
        <v>8.5</v>
      </c>
    </row>
    <row r="13" spans="1:11" ht="24">
      <c r="A13" s="2" t="s">
        <v>22</v>
      </c>
      <c r="B13" s="13"/>
      <c r="C13" s="14"/>
      <c r="D13" s="14"/>
      <c r="E13" s="14"/>
      <c r="F13" s="14"/>
      <c r="G13" s="14"/>
      <c r="H13" s="14"/>
      <c r="I13" s="14"/>
      <c r="J13" s="15"/>
      <c r="K13" s="5">
        <v>3</v>
      </c>
    </row>
    <row r="14" spans="1:11" ht="37.5" customHeight="1">
      <c r="A14" s="6" t="s">
        <v>10</v>
      </c>
      <c r="B14" s="16"/>
      <c r="C14" s="17"/>
      <c r="D14" s="17"/>
      <c r="E14" s="17"/>
      <c r="F14" s="17"/>
      <c r="G14" s="17"/>
      <c r="H14" s="17"/>
      <c r="I14" s="17"/>
      <c r="J14" s="18"/>
      <c r="K14" s="10">
        <f>SUM(K4,K8,K10,K12,K13)</f>
        <v>33.822</v>
      </c>
    </row>
  </sheetData>
  <sheetProtection/>
  <mergeCells count="24">
    <mergeCell ref="C1:J1"/>
    <mergeCell ref="A2:A8"/>
    <mergeCell ref="B2:B4"/>
    <mergeCell ref="B5:B8"/>
    <mergeCell ref="D2:E2"/>
    <mergeCell ref="G2:I2"/>
    <mergeCell ref="G11:J11"/>
    <mergeCell ref="C12:F12"/>
    <mergeCell ref="K5:K7"/>
    <mergeCell ref="G12:J12"/>
    <mergeCell ref="C5:F7"/>
    <mergeCell ref="G5:J7"/>
    <mergeCell ref="C8:F8"/>
    <mergeCell ref="G8:J8"/>
    <mergeCell ref="B13:J13"/>
    <mergeCell ref="B14:J14"/>
    <mergeCell ref="A9:A12"/>
    <mergeCell ref="B9:B10"/>
    <mergeCell ref="C9:F9"/>
    <mergeCell ref="G9:J9"/>
    <mergeCell ref="C10:F10"/>
    <mergeCell ref="G10:J10"/>
    <mergeCell ref="B11:B12"/>
    <mergeCell ref="C11:F11"/>
  </mergeCells>
  <printOptions/>
  <pageMargins left="0.19" right="0.21" top="1" bottom="1" header="0.5" footer="0.5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3.7109375" style="0" customWidth="1"/>
    <col min="2" max="2" width="21.7109375" style="0" customWidth="1"/>
    <col min="3" max="10" width="13.7109375" style="0" customWidth="1"/>
    <col min="11" max="11" width="22.421875" style="0" customWidth="1"/>
  </cols>
  <sheetData>
    <row r="1" spans="1:11" ht="13.5" thickBot="1">
      <c r="A1" s="1" t="s">
        <v>0</v>
      </c>
      <c r="B1" s="2"/>
      <c r="C1" s="45" t="s">
        <v>14</v>
      </c>
      <c r="D1" s="46"/>
      <c r="E1" s="46"/>
      <c r="F1" s="46"/>
      <c r="G1" s="46"/>
      <c r="H1" s="46"/>
      <c r="I1" s="46"/>
      <c r="J1" s="46"/>
      <c r="K1" s="2"/>
    </row>
    <row r="2" spans="1:11" ht="24.75" customHeight="1">
      <c r="A2" s="47" t="s">
        <v>20</v>
      </c>
      <c r="B2" s="49" t="s">
        <v>23</v>
      </c>
      <c r="C2" s="11"/>
      <c r="D2" s="13" t="s">
        <v>1</v>
      </c>
      <c r="E2" s="54"/>
      <c r="F2" s="12"/>
      <c r="G2" s="13" t="s">
        <v>27</v>
      </c>
      <c r="H2" s="53"/>
      <c r="I2" s="54"/>
      <c r="J2" s="11"/>
      <c r="K2" s="2" t="s">
        <v>7</v>
      </c>
    </row>
    <row r="3" spans="1:11" ht="30" customHeight="1">
      <c r="A3" s="48"/>
      <c r="B3" s="49"/>
      <c r="C3" s="2" t="s">
        <v>3</v>
      </c>
      <c r="D3" s="2" t="s">
        <v>4</v>
      </c>
      <c r="E3" s="2" t="s">
        <v>5</v>
      </c>
      <c r="F3" s="2"/>
      <c r="G3" s="2" t="s">
        <v>4</v>
      </c>
      <c r="H3" s="2" t="s">
        <v>5</v>
      </c>
      <c r="I3" s="2" t="s">
        <v>6</v>
      </c>
      <c r="J3" s="2"/>
      <c r="K3" s="2" t="s">
        <v>25</v>
      </c>
    </row>
    <row r="4" spans="1:11" ht="24" customHeight="1">
      <c r="A4" s="48"/>
      <c r="B4" s="50"/>
      <c r="C4" s="3">
        <v>19</v>
      </c>
      <c r="D4" s="3">
        <v>8.63</v>
      </c>
      <c r="E4" s="3">
        <v>4</v>
      </c>
      <c r="F4" s="9"/>
      <c r="G4" s="3">
        <v>14</v>
      </c>
      <c r="H4" s="3">
        <v>13</v>
      </c>
      <c r="I4" s="3">
        <v>13.33</v>
      </c>
      <c r="J4" s="9"/>
      <c r="K4" s="9">
        <f>AVERAGE(C4,D4,E4,G4,H4,I4)</f>
        <v>11.993333333333334</v>
      </c>
    </row>
    <row r="5" spans="1:11" ht="12.75" customHeight="1">
      <c r="A5" s="48"/>
      <c r="B5" s="51" t="s">
        <v>24</v>
      </c>
      <c r="C5" s="30" t="s">
        <v>15</v>
      </c>
      <c r="D5" s="31"/>
      <c r="E5" s="31"/>
      <c r="F5" s="32"/>
      <c r="G5" s="30" t="s">
        <v>16</v>
      </c>
      <c r="H5" s="31"/>
      <c r="I5" s="31"/>
      <c r="J5" s="32"/>
      <c r="K5" s="24" t="s">
        <v>17</v>
      </c>
    </row>
    <row r="6" spans="1:11" ht="31.5" customHeight="1">
      <c r="A6" s="48"/>
      <c r="B6" s="51"/>
      <c r="C6" s="33"/>
      <c r="D6" s="34"/>
      <c r="E6" s="34"/>
      <c r="F6" s="35"/>
      <c r="G6" s="33"/>
      <c r="H6" s="34"/>
      <c r="I6" s="34"/>
      <c r="J6" s="35"/>
      <c r="K6" s="25"/>
    </row>
    <row r="7" spans="1:11" ht="31.5" customHeight="1">
      <c r="A7" s="48"/>
      <c r="B7" s="51"/>
      <c r="C7" s="36"/>
      <c r="D7" s="37"/>
      <c r="E7" s="37"/>
      <c r="F7" s="38"/>
      <c r="G7" s="36"/>
      <c r="H7" s="37"/>
      <c r="I7" s="37"/>
      <c r="J7" s="38"/>
      <c r="K7" s="26"/>
    </row>
    <row r="8" spans="1:11" ht="26.25" customHeight="1">
      <c r="A8" s="48"/>
      <c r="B8" s="51"/>
      <c r="C8" s="39">
        <v>5</v>
      </c>
      <c r="D8" s="40"/>
      <c r="E8" s="40"/>
      <c r="F8" s="40"/>
      <c r="G8" s="16">
        <v>5</v>
      </c>
      <c r="H8" s="17"/>
      <c r="I8" s="17"/>
      <c r="J8" s="18"/>
      <c r="K8" s="4">
        <f>SUM(C8,G8)</f>
        <v>10</v>
      </c>
    </row>
    <row r="9" spans="1:11" ht="48" customHeight="1">
      <c r="A9" s="19" t="s">
        <v>21</v>
      </c>
      <c r="B9" s="22" t="s">
        <v>9</v>
      </c>
      <c r="C9" s="55" t="s">
        <v>15</v>
      </c>
      <c r="D9" s="55"/>
      <c r="E9" s="55"/>
      <c r="F9" s="56"/>
      <c r="G9" s="52" t="s">
        <v>16</v>
      </c>
      <c r="H9" s="14"/>
      <c r="I9" s="14"/>
      <c r="J9" s="15"/>
      <c r="K9" s="8" t="s">
        <v>17</v>
      </c>
    </row>
    <row r="10" spans="1:11" ht="36" customHeight="1">
      <c r="A10" s="20"/>
      <c r="B10" s="23"/>
      <c r="C10" s="14">
        <v>8</v>
      </c>
      <c r="D10" s="14"/>
      <c r="E10" s="14"/>
      <c r="F10" s="15"/>
      <c r="G10" s="13">
        <v>8</v>
      </c>
      <c r="H10" s="14"/>
      <c r="I10" s="14"/>
      <c r="J10" s="15"/>
      <c r="K10" s="7">
        <f>SUM(C10,G10)</f>
        <v>16</v>
      </c>
    </row>
    <row r="11" spans="1:11" ht="48" customHeight="1">
      <c r="A11" s="20"/>
      <c r="B11" s="22" t="s">
        <v>8</v>
      </c>
      <c r="C11" s="13" t="s">
        <v>18</v>
      </c>
      <c r="D11" s="14"/>
      <c r="E11" s="14"/>
      <c r="F11" s="15"/>
      <c r="G11" s="13" t="s">
        <v>19</v>
      </c>
      <c r="H11" s="14"/>
      <c r="I11" s="14"/>
      <c r="J11" s="15"/>
      <c r="K11" s="8" t="s">
        <v>17</v>
      </c>
    </row>
    <row r="12" spans="1:11" ht="36" customHeight="1">
      <c r="A12" s="21"/>
      <c r="B12" s="23"/>
      <c r="C12" s="13">
        <v>4</v>
      </c>
      <c r="D12" s="14"/>
      <c r="E12" s="14"/>
      <c r="F12" s="15"/>
      <c r="G12" s="13">
        <v>5</v>
      </c>
      <c r="H12" s="14"/>
      <c r="I12" s="14"/>
      <c r="J12" s="15"/>
      <c r="K12" s="4">
        <f>SUM(C12,G12)</f>
        <v>9</v>
      </c>
    </row>
    <row r="13" spans="1:11" ht="24">
      <c r="A13" s="2" t="s">
        <v>22</v>
      </c>
      <c r="B13" s="13"/>
      <c r="C13" s="14"/>
      <c r="D13" s="14"/>
      <c r="E13" s="14"/>
      <c r="F13" s="14"/>
      <c r="G13" s="14"/>
      <c r="H13" s="14"/>
      <c r="I13" s="14"/>
      <c r="J13" s="15"/>
      <c r="K13" s="5">
        <v>4</v>
      </c>
    </row>
    <row r="14" spans="1:11" ht="37.5" customHeight="1">
      <c r="A14" s="6" t="s">
        <v>10</v>
      </c>
      <c r="B14" s="16"/>
      <c r="C14" s="17"/>
      <c r="D14" s="17"/>
      <c r="E14" s="17"/>
      <c r="F14" s="17"/>
      <c r="G14" s="17"/>
      <c r="H14" s="17"/>
      <c r="I14" s="17"/>
      <c r="J14" s="18"/>
      <c r="K14" s="10">
        <f>SUM(K4,K8,K10,K12,K13)</f>
        <v>50.99333333333333</v>
      </c>
    </row>
  </sheetData>
  <sheetProtection/>
  <mergeCells count="24">
    <mergeCell ref="B2:B4"/>
    <mergeCell ref="B5:B8"/>
    <mergeCell ref="A2:A8"/>
    <mergeCell ref="D2:E2"/>
    <mergeCell ref="B14:J14"/>
    <mergeCell ref="K5:K7"/>
    <mergeCell ref="C8:F8"/>
    <mergeCell ref="G8:J8"/>
    <mergeCell ref="G2:I2"/>
    <mergeCell ref="A9:A12"/>
    <mergeCell ref="C9:F9"/>
    <mergeCell ref="C10:F10"/>
    <mergeCell ref="G5:J7"/>
    <mergeCell ref="B9:B10"/>
    <mergeCell ref="C1:J1"/>
    <mergeCell ref="B13:J13"/>
    <mergeCell ref="G10:J10"/>
    <mergeCell ref="G11:J11"/>
    <mergeCell ref="G12:J12"/>
    <mergeCell ref="B11:B12"/>
    <mergeCell ref="C11:F11"/>
    <mergeCell ref="C12:F12"/>
    <mergeCell ref="C5:F7"/>
    <mergeCell ref="G9:J9"/>
  </mergeCells>
  <printOptions/>
  <pageMargins left="0.25" right="0.24" top="1" bottom="1" header="0.5" footer="0.5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B11" sqref="B11:B12"/>
    </sheetView>
  </sheetViews>
  <sheetFormatPr defaultColWidth="9.140625" defaultRowHeight="12.75"/>
  <cols>
    <col min="1" max="1" width="13.7109375" style="0" customWidth="1"/>
    <col min="2" max="2" width="21.7109375" style="0" customWidth="1"/>
    <col min="3" max="10" width="13.7109375" style="0" customWidth="1"/>
    <col min="11" max="11" width="23.140625" style="0" customWidth="1"/>
  </cols>
  <sheetData>
    <row r="1" spans="1:11" ht="13.5" thickBot="1">
      <c r="A1" s="1" t="s">
        <v>0</v>
      </c>
      <c r="B1" s="2"/>
      <c r="C1" s="45" t="s">
        <v>13</v>
      </c>
      <c r="D1" s="46"/>
      <c r="E1" s="46"/>
      <c r="F1" s="46"/>
      <c r="G1" s="46"/>
      <c r="H1" s="46"/>
      <c r="I1" s="46"/>
      <c r="J1" s="46"/>
      <c r="K1" s="2"/>
    </row>
    <row r="2" spans="1:11" ht="24.75" customHeight="1">
      <c r="A2" s="47" t="s">
        <v>20</v>
      </c>
      <c r="B2" s="49" t="s">
        <v>26</v>
      </c>
      <c r="C2" s="11"/>
      <c r="D2" s="13" t="s">
        <v>1</v>
      </c>
      <c r="E2" s="15"/>
      <c r="F2" s="11"/>
      <c r="G2" s="13" t="s">
        <v>27</v>
      </c>
      <c r="H2" s="53"/>
      <c r="I2" s="54"/>
      <c r="J2" s="11"/>
      <c r="K2" s="2" t="s">
        <v>7</v>
      </c>
    </row>
    <row r="3" spans="1:11" ht="30" customHeight="1">
      <c r="A3" s="48"/>
      <c r="B3" s="49"/>
      <c r="C3" s="2" t="s">
        <v>3</v>
      </c>
      <c r="D3" s="2" t="s">
        <v>4</v>
      </c>
      <c r="E3" s="2" t="s">
        <v>5</v>
      </c>
      <c r="F3" s="2"/>
      <c r="G3" s="2" t="s">
        <v>4</v>
      </c>
      <c r="H3" s="2" t="s">
        <v>5</v>
      </c>
      <c r="I3" s="2" t="s">
        <v>6</v>
      </c>
      <c r="J3" s="2"/>
      <c r="K3" s="2" t="s">
        <v>28</v>
      </c>
    </row>
    <row r="4" spans="1:11" ht="24" customHeight="1">
      <c r="A4" s="48"/>
      <c r="B4" s="50"/>
      <c r="C4" s="3">
        <v>14.67</v>
      </c>
      <c r="D4" s="3">
        <v>10.25</v>
      </c>
      <c r="E4" s="3">
        <v>10.67</v>
      </c>
      <c r="F4" s="9"/>
      <c r="G4" s="3">
        <v>14</v>
      </c>
      <c r="H4" s="3">
        <v>4</v>
      </c>
      <c r="I4" s="3">
        <v>8</v>
      </c>
      <c r="J4" s="9"/>
      <c r="K4" s="9">
        <f>AVERAGE(C4,D4,E4,G4,H4,I4)</f>
        <v>10.265</v>
      </c>
    </row>
    <row r="5" spans="1:11" ht="12.75" customHeight="1">
      <c r="A5" s="48"/>
      <c r="B5" s="51" t="s">
        <v>24</v>
      </c>
      <c r="C5" s="30" t="s">
        <v>15</v>
      </c>
      <c r="D5" s="31"/>
      <c r="E5" s="31"/>
      <c r="F5" s="32"/>
      <c r="G5" s="30" t="s">
        <v>16</v>
      </c>
      <c r="H5" s="31"/>
      <c r="I5" s="31"/>
      <c r="J5" s="32"/>
      <c r="K5" s="24" t="s">
        <v>17</v>
      </c>
    </row>
    <row r="6" spans="1:11" ht="31.5" customHeight="1">
      <c r="A6" s="48"/>
      <c r="B6" s="51"/>
      <c r="C6" s="33"/>
      <c r="D6" s="34"/>
      <c r="E6" s="34"/>
      <c r="F6" s="35"/>
      <c r="G6" s="33"/>
      <c r="H6" s="34"/>
      <c r="I6" s="34"/>
      <c r="J6" s="35"/>
      <c r="K6" s="25"/>
    </row>
    <row r="7" spans="1:11" ht="31.5" customHeight="1">
      <c r="A7" s="48"/>
      <c r="B7" s="51"/>
      <c r="C7" s="36"/>
      <c r="D7" s="37"/>
      <c r="E7" s="37"/>
      <c r="F7" s="38"/>
      <c r="G7" s="36"/>
      <c r="H7" s="37"/>
      <c r="I7" s="37"/>
      <c r="J7" s="38"/>
      <c r="K7" s="26"/>
    </row>
    <row r="8" spans="1:11" ht="26.25" customHeight="1">
      <c r="A8" s="48"/>
      <c r="B8" s="51"/>
      <c r="C8" s="39">
        <v>10</v>
      </c>
      <c r="D8" s="40"/>
      <c r="E8" s="40"/>
      <c r="F8" s="41"/>
      <c r="G8" s="42">
        <v>9</v>
      </c>
      <c r="H8" s="43"/>
      <c r="I8" s="43"/>
      <c r="J8" s="44"/>
      <c r="K8" s="4">
        <f>SUM(C8,G8)</f>
        <v>19</v>
      </c>
    </row>
    <row r="9" spans="1:11" ht="48" customHeight="1">
      <c r="A9" s="19" t="s">
        <v>21</v>
      </c>
      <c r="B9" s="22" t="s">
        <v>9</v>
      </c>
      <c r="C9" s="55" t="s">
        <v>15</v>
      </c>
      <c r="D9" s="55"/>
      <c r="E9" s="55"/>
      <c r="F9" s="56"/>
      <c r="G9" s="52" t="s">
        <v>16</v>
      </c>
      <c r="H9" s="14"/>
      <c r="I9" s="14"/>
      <c r="J9" s="15"/>
      <c r="K9" s="8" t="s">
        <v>17</v>
      </c>
    </row>
    <row r="10" spans="1:11" ht="36" customHeight="1">
      <c r="A10" s="20"/>
      <c r="B10" s="23"/>
      <c r="C10" s="39">
        <v>9</v>
      </c>
      <c r="D10" s="40"/>
      <c r="E10" s="40"/>
      <c r="F10" s="41"/>
      <c r="G10" s="39">
        <v>7</v>
      </c>
      <c r="H10" s="40"/>
      <c r="I10" s="40"/>
      <c r="J10" s="41"/>
      <c r="K10" s="7">
        <f>SUM(C10,G10)</f>
        <v>16</v>
      </c>
    </row>
    <row r="11" spans="1:11" ht="48" customHeight="1">
      <c r="A11" s="20"/>
      <c r="B11" s="22" t="s">
        <v>8</v>
      </c>
      <c r="C11" s="13" t="s">
        <v>18</v>
      </c>
      <c r="D11" s="14"/>
      <c r="E11" s="14"/>
      <c r="F11" s="15"/>
      <c r="G11" s="13" t="s">
        <v>19</v>
      </c>
      <c r="H11" s="14"/>
      <c r="I11" s="14"/>
      <c r="J11" s="15"/>
      <c r="K11" s="8" t="s">
        <v>17</v>
      </c>
    </row>
    <row r="12" spans="1:11" ht="36" customHeight="1">
      <c r="A12" s="21"/>
      <c r="B12" s="23"/>
      <c r="C12" s="39">
        <v>4</v>
      </c>
      <c r="D12" s="40"/>
      <c r="E12" s="40"/>
      <c r="F12" s="41"/>
      <c r="G12" s="39">
        <v>4</v>
      </c>
      <c r="H12" s="40"/>
      <c r="I12" s="40"/>
      <c r="J12" s="41"/>
      <c r="K12" s="4">
        <f>SUM(C12,G12)</f>
        <v>8</v>
      </c>
    </row>
    <row r="13" spans="1:11" ht="24">
      <c r="A13" s="2" t="s">
        <v>22</v>
      </c>
      <c r="B13" s="13"/>
      <c r="C13" s="14"/>
      <c r="D13" s="14"/>
      <c r="E13" s="14"/>
      <c r="F13" s="14"/>
      <c r="G13" s="14"/>
      <c r="H13" s="14"/>
      <c r="I13" s="14"/>
      <c r="J13" s="15"/>
      <c r="K13" s="5">
        <v>4</v>
      </c>
    </row>
    <row r="14" spans="1:11" ht="37.5" customHeight="1">
      <c r="A14" s="6" t="s">
        <v>10</v>
      </c>
      <c r="B14" s="16"/>
      <c r="C14" s="17"/>
      <c r="D14" s="17"/>
      <c r="E14" s="17"/>
      <c r="F14" s="17"/>
      <c r="G14" s="17"/>
      <c r="H14" s="17"/>
      <c r="I14" s="17"/>
      <c r="J14" s="18"/>
      <c r="K14" s="10">
        <f>SUM(K4,K8,K10,K12,K13)</f>
        <v>57.265</v>
      </c>
    </row>
  </sheetData>
  <sheetProtection/>
  <mergeCells count="24">
    <mergeCell ref="B13:J13"/>
    <mergeCell ref="B14:J14"/>
    <mergeCell ref="A9:A12"/>
    <mergeCell ref="B9:B10"/>
    <mergeCell ref="C9:F9"/>
    <mergeCell ref="G9:J9"/>
    <mergeCell ref="C10:F10"/>
    <mergeCell ref="G10:J10"/>
    <mergeCell ref="B11:B12"/>
    <mergeCell ref="C11:F11"/>
    <mergeCell ref="G11:J11"/>
    <mergeCell ref="C12:F12"/>
    <mergeCell ref="K5:K7"/>
    <mergeCell ref="G12:J12"/>
    <mergeCell ref="C5:F7"/>
    <mergeCell ref="G5:J7"/>
    <mergeCell ref="G8:J8"/>
    <mergeCell ref="C1:J1"/>
    <mergeCell ref="A2:A8"/>
    <mergeCell ref="B2:B4"/>
    <mergeCell ref="B5:B8"/>
    <mergeCell ref="C8:F8"/>
    <mergeCell ref="D2:E2"/>
    <mergeCell ref="G2:I2"/>
  </mergeCells>
  <printOptions/>
  <pageMargins left="0.23" right="0.25" top="1" bottom="1" header="0.5" footer="0.5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Sardegna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farrizza</dc:creator>
  <cp:keywords/>
  <dc:description/>
  <cp:lastModifiedBy>stellafarci</cp:lastModifiedBy>
  <cp:lastPrinted>2008-07-21T11:39:51Z</cp:lastPrinted>
  <dcterms:created xsi:type="dcterms:W3CDTF">2008-07-02T09:41:22Z</dcterms:created>
  <dcterms:modified xsi:type="dcterms:W3CDTF">2008-09-08T11:25:54Z</dcterms:modified>
  <cp:category/>
  <cp:version/>
  <cp:contentType/>
  <cp:contentStatus/>
</cp:coreProperties>
</file>