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3"/>
  </bookViews>
  <sheets>
    <sheet name="Lotto 1 NORD" sheetId="1" r:id="rId1"/>
    <sheet name="Lotto 2 SUD" sheetId="7" r:id="rId2"/>
    <sheet name="Lotto 3 OVEST" sheetId="8" r:id="rId3"/>
    <sheet name="Lotto 4 EST" sheetId="9" r:id="rId4"/>
  </sheets>
  <calcPr calcId="145621"/>
</workbook>
</file>

<file path=xl/calcChain.xml><?xml version="1.0" encoding="utf-8"?>
<calcChain xmlns="http://schemas.openxmlformats.org/spreadsheetml/2006/main">
  <c r="E23" i="9" l="1"/>
  <c r="E25" i="8"/>
  <c r="G25" i="8"/>
  <c r="F25" i="8"/>
  <c r="E36" i="7"/>
  <c r="E36" i="1"/>
  <c r="G36" i="1"/>
  <c r="F36" i="1"/>
  <c r="F22" i="9" l="1"/>
  <c r="F21" i="9"/>
  <c r="F20" i="9"/>
  <c r="F19" i="9"/>
  <c r="F18" i="9"/>
  <c r="F17" i="9"/>
  <c r="F11" i="9"/>
  <c r="F12" i="9"/>
  <c r="F13" i="9"/>
  <c r="F14" i="9"/>
  <c r="F15" i="9"/>
  <c r="F10" i="9"/>
  <c r="F24" i="8"/>
  <c r="F23" i="8"/>
  <c r="F22" i="8"/>
  <c r="F21" i="8"/>
  <c r="F20" i="8"/>
  <c r="F19" i="8"/>
  <c r="F11" i="8"/>
  <c r="F12" i="8"/>
  <c r="F13" i="8"/>
  <c r="F14" i="8"/>
  <c r="F15" i="8"/>
  <c r="F16" i="8"/>
  <c r="F17" i="8"/>
  <c r="F10" i="8"/>
  <c r="F34" i="7"/>
  <c r="F35" i="7"/>
  <c r="F33" i="7"/>
  <c r="F32" i="7"/>
  <c r="F31" i="7"/>
  <c r="F30" i="7"/>
  <c r="F29" i="7"/>
  <c r="F28" i="7"/>
  <c r="F27" i="7"/>
  <c r="F26" i="7"/>
  <c r="F25" i="7"/>
  <c r="F20" i="7"/>
  <c r="F21" i="7"/>
  <c r="F22" i="7"/>
  <c r="F23" i="7"/>
  <c r="F19" i="7"/>
  <c r="F11" i="7"/>
  <c r="F12" i="7"/>
  <c r="F13" i="7"/>
  <c r="F14" i="7"/>
  <c r="F15" i="7"/>
  <c r="F16" i="7"/>
  <c r="F17" i="7"/>
  <c r="F10" i="7"/>
  <c r="F32" i="1"/>
  <c r="F35" i="1"/>
  <c r="F34" i="1"/>
  <c r="F33" i="1"/>
  <c r="F30" i="1"/>
  <c r="F29" i="1"/>
  <c r="F28" i="1"/>
  <c r="F27" i="1"/>
  <c r="F26" i="1"/>
  <c r="F19" i="1"/>
  <c r="F20" i="1"/>
  <c r="F21" i="1"/>
  <c r="F22" i="1"/>
  <c r="F23" i="1"/>
  <c r="F24" i="1"/>
  <c r="F17" i="1"/>
  <c r="F18" i="1"/>
  <c r="F11" i="1"/>
  <c r="F12" i="1"/>
  <c r="F13" i="1"/>
  <c r="F14" i="1"/>
  <c r="F15" i="1"/>
  <c r="F10" i="1"/>
</calcChain>
</file>

<file path=xl/sharedStrings.xml><?xml version="1.0" encoding="utf-8"?>
<sst xmlns="http://schemas.openxmlformats.org/spreadsheetml/2006/main" count="205" uniqueCount="75">
  <si>
    <t>Direzione generale enti locali e finanze</t>
  </si>
  <si>
    <t>Servizio della Centrale regionale di committenza</t>
  </si>
  <si>
    <t>Unità navale</t>
  </si>
  <si>
    <t>Periodicità interventi</t>
  </si>
  <si>
    <t>Quantità interventi</t>
  </si>
  <si>
    <t>MEZZI IN DOTAZIONE ALLA BLON DI OLBIA</t>
  </si>
  <si>
    <t>Motovedetta planante OL1164 S. Giovanni Gualberto</t>
  </si>
  <si>
    <t>SEMESTRALE</t>
  </si>
  <si>
    <t>ANNUALE</t>
  </si>
  <si>
    <t xml:space="preserve">BIENNALE </t>
  </si>
  <si>
    <t>Battello pneumatico BWA 750 cabinato</t>
  </si>
  <si>
    <t>MEZZI IN DOTAZIONE ALLA BLON DI PALAU</t>
  </si>
  <si>
    <t>Motovedetta semidislocante OL1181 Alase</t>
  </si>
  <si>
    <t>Motovedetta CA4024  ARPAS Tuerredda</t>
  </si>
  <si>
    <t>Battello pneumatico  4OL367 ARPAS 287</t>
  </si>
  <si>
    <t>Carrello battello pneumatico ARPAS 287</t>
  </si>
  <si>
    <t>MEZZI IN DOTAZIONE ALLA BLON DI PORTOTORRES</t>
  </si>
  <si>
    <t xml:space="preserve">Motovedetta semidislocante OL1149 Corpo forestale e di vigilanza ambientale
</t>
  </si>
  <si>
    <t xml:space="preserve">Battello pneumatico 4OL368 ARPAS 288  </t>
  </si>
  <si>
    <t>MEZZI IN DOTAZIONE ALLA BLON DELL'ASINARA</t>
  </si>
  <si>
    <t xml:space="preserve">Battello pneumatico CA3873 Master Magnum  520 </t>
  </si>
  <si>
    <t>Carrello battello pneumatico Master Magnum 520</t>
  </si>
  <si>
    <t>CANONE COMPLESSIVO MANUTENZIONI ORDINARIE</t>
  </si>
  <si>
    <t>MANUTENZIONE ORDINARIA</t>
  </si>
  <si>
    <t>MANUTENZIONE STRAORDINARIA</t>
  </si>
  <si>
    <t>================</t>
  </si>
  <si>
    <t xml:space="preserve">
Il sottoscritto ………………………………………………......................................………………………………………………………………………  -  C.F.  ……………………………………………………................…………………………………
nato a  ……………………………...........................................................................  -  Prov. .......................................................………………………………………………………………… il ...............……………………………………………….
nella sua qualità di ................………………………………………………………………………………………………………………  -  della Società ………………………………………………….....................................……………………………
con sede in …………………………………………………………………………………………………………  -  Via/Piazza .......………………………………………………………………………………………………………………………………
C.A.P. ……………………………………………………………………………………………</t>
  </si>
  <si>
    <t>Motovedetta planante OL1150 Corpo forestale e di V.A.</t>
  </si>
  <si>
    <t xml:space="preserve">Natante in vetroresina CA4068 
BWA 850 PATROL 
</t>
  </si>
  <si>
    <t>MEZZI IN DOTAZIONE ALLA BLON DI CAGLIARI</t>
  </si>
  <si>
    <t>Battello pneumatico   4OL365 ARPAS 285</t>
  </si>
  <si>
    <t>Carrello battello pneumatico ARPAS 285</t>
  </si>
  <si>
    <t>MEZZI IN DOTAZIONE ALLA BLON DI VILLASIMIUS</t>
  </si>
  <si>
    <t xml:space="preserve">Motovedetta semidislocante CA4042 Salvatore Ena
</t>
  </si>
  <si>
    <t xml:space="preserve">Battello pneumatico 4OL366 ARPAS 286 </t>
  </si>
  <si>
    <t>Carrello battello pneumatico 4OL366 ARPAS 286</t>
  </si>
  <si>
    <t>MEZZI IN DOTAZIONE ALLA BLON DI SANT'ANTIOCO</t>
  </si>
  <si>
    <t>Motovedetta semidislocante CA4021  ARPAS  Scivu</t>
  </si>
  <si>
    <t>Canone singolo intervento  € IVA esclusa (in cifre)</t>
  </si>
  <si>
    <t>Canone singolo intervento  € IVA esclusa (in lettere)</t>
  </si>
  <si>
    <t>Canone complessivo € IVA esclusa (in cifre)</t>
  </si>
  <si>
    <t>Canone complessivo € IVA esclusa (in lettere)</t>
  </si>
  <si>
    <t>Costo orario della manodopera per la manutenzione straordinaria € IVA esclusa (in cifre)</t>
  </si>
  <si>
    <t>Costo orario della manodopera per la manutenzione straordinaria € IVA esclusa (in lettere)</t>
  </si>
  <si>
    <t>CANONE COMPLESSIVO MANUTENZIONI ORDINARIE (in lettere)</t>
  </si>
  <si>
    <t>COSTO SICUREZZA AZIENDALE RELATIVO ALL'ESERCIZIO DELL'ATTIVITA' SVOLTA DALL'OPERATORE ECONOMICO (in cifre e in lettere)</t>
  </si>
  <si>
    <t>D I C H I A R A  D I  O F F R I R E</t>
  </si>
  <si>
    <t xml:space="preserve">La sottoscritta si impegna ad effettuare per l'Amministrazione contraente i servizi oggetto di gara ai canoni/corrispettivi unitari al netto dell’ I.V.A. riportati nei fogli di lavoro.  
La sottoscritta dichiara di accettare tutte le condizioni specificate nello schema di contratto e nel capitolato tecnico e dichiara, altresì:
- che l’offerta è irrevocabile ed impegnativa sino al 180° (centottantesimo) giorno successivo alla data di scadenza fissata nel bando di gara per la presentazione delle offerte;
- detta offerta non vincolerà in alcun modo la Regione Autonoma della Sardegna; 
- di aver preso cognizione di tutte le circostanze generali e speciali che possono interessare l’esecuzione di tutte le prestazioni oggetto del contratto e che di tali circostanze ha tenuto conto nella determinazione del prezzo offerto, ritenuto remunerativo;
- che il prezzo globale e quelli unitari offerti tengono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l'Amministrazione, e che in caso di discordanza tra il prezzo totale offerto e la sommatoria dei prezzi offerti per ciascuna tipologia di intervento sono ritenuti validi i prezzi dei singoli interventi e in conseguenza, l'autorità di gara che sarà incaricata di esaminare le offerte provvederà a rideterminare il prezzo globale offerto;
- di rinunciare a chiedere la risoluzione del contratto per eccessiva onerosità sopravvenuta ai sensi dell’articolo 1467 c.c. e la revisione del corrispettivo di cui all’articolo 1664 c.c..;
- che il personale utilizzato sarà - alla stipula del contratto - alle dirette dipendenze della nostra Società;
- i valori offerti dovranno essere espressi con un numero di cifre decimali dopo la virgola pari a 2 (due);
- *di impegnarsi ad effettuare la manutenzione alle medesime condizioni di aggiudicazione anhe sui nuovi mezzi che dovessero entrare a far parte del naviglio del CFVA nel periodo di esecuzione del contratto;
</t>
  </si>
  <si>
    <t>Natante in alluminio
Canadian 445</t>
  </si>
  <si>
    <t>Carrello per natante in
alluminio Canadia 445</t>
  </si>
  <si>
    <t>Natante in vetroresina CA4044
Fisherman Barracuda C24S</t>
  </si>
  <si>
    <t>Motovedetta semidislocante
OL1167 Vallombrosa</t>
  </si>
  <si>
    <t>La sottoscritta si impegna ad effettuare per l'Amministrazione contraente i servizi oggetto di gara ai canoni/corrispettivi unitari al netto dell’ I.V.A. riportati nei fogli di lavoro.  
La sottoscritta dichiara di accettare tutte le condizioni specificate nello schema di contratto e nel capitolato tecnico e dichiara, altresì:
- che l’offerta è irrevocabile ed impegnativa sino al 180° (centottantesimo) giorno successivo alla data di scadenza fissata nel bando di gara per la presentazione delle offerte;
- detta offerta non vincolerà in alcun modo la Regione Autonoma della Sardegna; 
- di aver preso cognizione di tutte le circostanze generali e speciali che possono interessare l’esecuzione di tutte le prestazioni oggetto del contratto e che di tali circostanze ha tenuto conto nella determinazione del prezzo offerto, ritenuto remunerativo;
- che il prezzo globale e quelli unitari offerti tengono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l'Amministrazione, e che in caso di discordanza tra il prezzo totale offerto e la sommatoria dei prezzi offerti per ciascuna tipologia di intervento sono ritenuti validi i prezzi dei singoli interventi e in conseguenza, l'autorità di gara che sarà incaricata di esaminare le offerte provvederà a rideterminare il prezzo globale offerto;
- di rinunciare a chiedere la risoluzione del contratto per eccessiva onerosità sopravvenuta ai sensi dell’articolo 1467 c.c. e la revisione del corrispettivo di cui all’articolo 1664 c.c..;
- che il personale utilizzato sarà - alla stipula del contratto - alle dirette dipendenze della nostra Società;
- i valori offerti dovranno essere espressi con un numero di cifre decimali dopo la virgola pari a 2 (due);
- di impegnarsi ad effettuare la manutenzione alle medesime condizioni di aggiudicazione anhe sui nuovi mezzi che dovessero entrare a far parte del naviglio del CFVA nel periodo di esecuzione del contratto.</t>
  </si>
  <si>
    <t>MEZZI IN DOTAZIONE ALLA BLON DI ORISTANO</t>
  </si>
  <si>
    <t>Natante in vetroresina  CA4039  Fisherman Triakis C27</t>
  </si>
  <si>
    <t xml:space="preserve">Natante in alluminio ALUMA 4.40 </t>
  </si>
  <si>
    <t>Motovedetta planante  CA4023 ARPAS  Biriola</t>
  </si>
  <si>
    <t>Carrello per natante in alluminio ALUMA 4.40</t>
  </si>
  <si>
    <t>MEZZI IN DOTAZIONE ALLA BLON DI ALGHERO</t>
  </si>
  <si>
    <t>Motovedetta semidislocante CA4044 Ignazio Schirru</t>
  </si>
  <si>
    <t xml:space="preserve">Natante CA4045  Fisherman  Barracuda C24S </t>
  </si>
  <si>
    <t xml:space="preserve">Carrello battello pneumatico  4OL368 ARPAS 288 </t>
  </si>
  <si>
    <t>MEZZI IN DOTAZIONE ALLA BLON DI SINISCOLA</t>
  </si>
  <si>
    <t xml:space="preserve">Motovedetta planante 3OL198 Siro Vannelli
</t>
  </si>
  <si>
    <t xml:space="preserve">Natante in vetroresina CA4071 AGROMARE </t>
  </si>
  <si>
    <t>MEZZI IN DOTAZIONE ALLA BLON DI ARBATAX</t>
  </si>
  <si>
    <t xml:space="preserve">Motovedetta planante OL1148 Salvarore Pala </t>
  </si>
  <si>
    <t>Battello pneumatico cabinato 5CA241 BWA 750</t>
  </si>
  <si>
    <t>Procedura aperta telematica per l’affidamento del servizio di manutenzione
ordinaria e straordinaria dei mezzi navali del CFVA
Allegato 3 - Schema di offerta economica - Lotto 1 NORD - CIG 6527452FC7</t>
  </si>
  <si>
    <t>Procedura aperta telematica per l’affidamento del servizio di manutenzione
ordinaria e straordinaria dei mezzi navali del CFVA
Allegato 3 - Schema di offerta economica - Lotto 2 SUD - CIG 652746280A</t>
  </si>
  <si>
    <t>Procedura aperta telematica per l’affidamento del servizio di manutenzione
ordinaria e straordinaria dei mezzi navali del CFVA
Allegato 3 - Schema di offerta economica - Lotto 3 OVEST- CIG 6527468CFC</t>
  </si>
  <si>
    <t>Procedura aperta telematica per l’affidamento del servizio di manutenzione
ordinaria e straordinaria dei mezzi navali del CFVA
Allegato 3 - Schema di offerta economica - Lotto 4 EST - CIG 65274752C6</t>
  </si>
  <si>
    <t>==========</t>
  </si>
  <si>
    <t>===========</t>
  </si>
  <si>
    <t>=========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</si>
</sst>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indexed="64"/>
      </right>
      <top/>
      <bottom/>
      <diagonal/>
    </border>
    <border>
      <left style="double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67">
    <xf numFmtId="0" fontId="0" fillId="0" borderId="0" xfId="0"/>
    <xf numFmtId="0" fontId="2" fillId="2" borderId="0" xfId="0" applyFont="1" applyFill="1" applyBorder="1" applyAlignment="1">
      <alignment vertical="center" shrinkToFit="1"/>
    </xf>
    <xf numFmtId="43" fontId="2" fillId="2" borderId="1" xfId="1" applyFont="1" applyFill="1" applyBorder="1" applyAlignment="1">
      <alignment vertical="center" shrinkToFit="1"/>
    </xf>
    <xf numFmtId="0" fontId="2" fillId="2" borderId="0" xfId="0" applyFont="1" applyFill="1" applyBorder="1" applyAlignment="1">
      <alignment horizontal="center" vertical="center" shrinkToFit="1"/>
    </xf>
    <xf numFmtId="0" fontId="2" fillId="2" borderId="0" xfId="0" applyFont="1" applyFill="1" applyBorder="1" applyAlignment="1">
      <alignment horizontal="left" vertical="center" shrinkToFit="1"/>
    </xf>
    <xf numFmtId="0" fontId="2" fillId="2" borderId="0" xfId="0" applyFont="1" applyFill="1" applyBorder="1" applyAlignment="1">
      <alignment vertical="center" wrapText="1" shrinkToFit="1"/>
    </xf>
    <xf numFmtId="43" fontId="2" fillId="2" borderId="3" xfId="1" applyFont="1" applyFill="1" applyBorder="1" applyAlignment="1">
      <alignment vertical="center" shrinkToFi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2" fontId="2" fillId="2" borderId="1" xfId="0" applyNumberFormat="1" applyFont="1" applyFill="1" applyBorder="1" applyAlignment="1">
      <alignment vertical="center" shrinkToFit="1"/>
    </xf>
    <xf numFmtId="2" fontId="2" fillId="2" borderId="3" xfId="0" applyNumberFormat="1" applyFont="1" applyFill="1" applyBorder="1" applyAlignment="1">
      <alignment vertical="center" shrinkToFit="1"/>
    </xf>
    <xf numFmtId="0" fontId="2" fillId="2" borderId="23" xfId="0" applyFont="1" applyFill="1" applyBorder="1" applyAlignment="1">
      <alignment vertical="center" wrapText="1" shrinkToFit="1"/>
    </xf>
    <xf numFmtId="0" fontId="5" fillId="2" borderId="13" xfId="0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wrapText="1" shrinkToFit="1"/>
    </xf>
    <xf numFmtId="0" fontId="5" fillId="2" borderId="29" xfId="0" applyFont="1" applyFill="1" applyBorder="1" applyAlignment="1">
      <alignment horizontal="center" vertical="center" wrapText="1" shrinkToFit="1"/>
    </xf>
    <xf numFmtId="0" fontId="5" fillId="2" borderId="14" xfId="0" applyFont="1" applyFill="1" applyBorder="1" applyAlignment="1">
      <alignment horizontal="center" vertical="center" wrapText="1" shrinkToFit="1"/>
    </xf>
    <xf numFmtId="0" fontId="2" fillId="2" borderId="0" xfId="0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2" fillId="2" borderId="0" xfId="0" applyFont="1" applyFill="1" applyBorder="1" applyAlignment="1" applyProtection="1">
      <alignment vertical="center" shrinkToFit="1"/>
      <protection locked="0"/>
    </xf>
    <xf numFmtId="0" fontId="2" fillId="2" borderId="23" xfId="0" applyFont="1" applyFill="1" applyBorder="1" applyAlignment="1" applyProtection="1">
      <alignment vertical="center" wrapText="1" shrinkToFit="1"/>
      <protection locked="0"/>
    </xf>
    <xf numFmtId="0" fontId="2" fillId="2" borderId="0" xfId="0" applyFont="1" applyFill="1" applyBorder="1" applyAlignment="1" applyProtection="1">
      <alignment vertical="center" wrapText="1" shrinkToFit="1"/>
      <protection locked="0"/>
    </xf>
    <xf numFmtId="0" fontId="5" fillId="2" borderId="13" xfId="0" applyFont="1" applyFill="1" applyBorder="1" applyAlignment="1" applyProtection="1">
      <alignment horizontal="center" vertical="center" wrapText="1" shrinkToFit="1"/>
      <protection locked="0"/>
    </xf>
    <xf numFmtId="0" fontId="5" fillId="2" borderId="1" xfId="0" applyFont="1" applyFill="1" applyBorder="1" applyAlignment="1" applyProtection="1">
      <alignment horizontal="center" vertical="center" wrapText="1" shrinkToFit="1"/>
      <protection locked="0"/>
    </xf>
    <xf numFmtId="0" fontId="5" fillId="2" borderId="29" xfId="0" applyFont="1" applyFill="1" applyBorder="1" applyAlignment="1" applyProtection="1">
      <alignment horizontal="center" vertical="center" wrapText="1" shrinkToFit="1"/>
      <protection locked="0"/>
    </xf>
    <xf numFmtId="0" fontId="5" fillId="2" borderId="14" xfId="0" applyFont="1" applyFill="1" applyBorder="1" applyAlignment="1" applyProtection="1">
      <alignment horizontal="center" vertical="center" wrapText="1" shrinkToFit="1"/>
      <protection locked="0"/>
    </xf>
    <xf numFmtId="0" fontId="2" fillId="2" borderId="0" xfId="0" applyFont="1" applyFill="1" applyBorder="1" applyAlignment="1" applyProtection="1">
      <alignment horizontal="center" vertical="center" wrapText="1" shrinkToFi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2" fontId="2" fillId="2" borderId="1" xfId="0" applyNumberFormat="1" applyFont="1" applyFill="1" applyBorder="1" applyAlignment="1" applyProtection="1">
      <alignment vertical="center" shrinkToFit="1"/>
      <protection locked="0"/>
    </xf>
    <xf numFmtId="2" fontId="2" fillId="2" borderId="3" xfId="0" applyNumberFormat="1" applyFont="1" applyFill="1" applyBorder="1" applyAlignment="1" applyProtection="1">
      <alignment vertical="center" shrinkToFi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3" fontId="2" fillId="2" borderId="1" xfId="1" applyFont="1" applyFill="1" applyBorder="1" applyAlignment="1" applyProtection="1">
      <alignment vertical="center" shrinkToFit="1"/>
      <protection locked="0"/>
    </xf>
    <xf numFmtId="43" fontId="2" fillId="2" borderId="3" xfId="1" applyFont="1" applyFill="1" applyBorder="1" applyAlignment="1" applyProtection="1">
      <alignment vertical="center" shrinkToFit="1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vertical="center" wrapText="1"/>
      <protection locked="0"/>
    </xf>
    <xf numFmtId="0" fontId="6" fillId="0" borderId="13" xfId="0" applyFont="1" applyBorder="1" applyAlignment="1" applyProtection="1">
      <alignment vertical="center" wrapText="1"/>
      <protection locked="0"/>
    </xf>
    <xf numFmtId="0" fontId="6" fillId="0" borderId="17" xfId="0" applyFont="1" applyBorder="1" applyAlignment="1" applyProtection="1">
      <alignment vertical="center" wrapText="1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 shrinkToFit="1"/>
      <protection locked="0"/>
    </xf>
    <xf numFmtId="0" fontId="2" fillId="2" borderId="0" xfId="0" applyFont="1" applyFill="1" applyBorder="1" applyAlignment="1" applyProtection="1">
      <alignment horizontal="left" vertical="center" shrinkToFit="1"/>
      <protection locked="0"/>
    </xf>
    <xf numFmtId="0" fontId="2" fillId="2" borderId="8" xfId="0" applyFont="1" applyFill="1" applyBorder="1" applyAlignment="1" applyProtection="1">
      <alignment horizontal="center" vertical="center" shrinkToFit="1"/>
      <protection locked="0"/>
    </xf>
    <xf numFmtId="0" fontId="2" fillId="2" borderId="9" xfId="0" applyFont="1" applyFill="1" applyBorder="1" applyAlignment="1" applyProtection="1">
      <alignment horizontal="center" vertical="center" shrinkToFit="1"/>
      <protection locked="0"/>
    </xf>
    <xf numFmtId="0" fontId="2" fillId="2" borderId="10" xfId="0" applyFont="1" applyFill="1" applyBorder="1" applyAlignment="1" applyProtection="1">
      <alignment horizontal="center" vertical="center" shrinkToFi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horizontal="left" vertical="center"/>
      <protection locked="0"/>
    </xf>
    <xf numFmtId="0" fontId="2" fillId="2" borderId="12" xfId="0" applyFont="1" applyFill="1" applyBorder="1" applyAlignment="1" applyProtection="1">
      <alignment horizontal="left" vertical="center"/>
      <protection locked="0"/>
    </xf>
    <xf numFmtId="0" fontId="2" fillId="2" borderId="11" xfId="0" applyFont="1" applyFill="1" applyBorder="1" applyAlignment="1" applyProtection="1">
      <alignment horizontal="left" vertical="center" wrapText="1" shrinkToFit="1"/>
      <protection locked="0"/>
    </xf>
    <xf numFmtId="0" fontId="2" fillId="2" borderId="0" xfId="0" applyFont="1" applyFill="1" applyBorder="1" applyAlignment="1" applyProtection="1">
      <alignment horizontal="left" vertical="center" wrapText="1" shrinkToFit="1"/>
      <protection locked="0"/>
    </xf>
    <xf numFmtId="0" fontId="2" fillId="2" borderId="12" xfId="0" applyFont="1" applyFill="1" applyBorder="1" applyAlignment="1" applyProtection="1">
      <alignment horizontal="left" vertical="center" wrapText="1" shrinkToFit="1"/>
      <protection locked="0"/>
    </xf>
    <xf numFmtId="0" fontId="5" fillId="2" borderId="15" xfId="0" applyFont="1" applyFill="1" applyBorder="1" applyAlignment="1" applyProtection="1">
      <alignment horizontal="center" vertical="center" shrinkToFit="1"/>
      <protection locked="0"/>
    </xf>
    <xf numFmtId="0" fontId="5" fillId="2" borderId="4" xfId="0" applyFont="1" applyFill="1" applyBorder="1" applyAlignment="1" applyProtection="1">
      <alignment horizontal="center" vertical="center" shrinkToFit="1"/>
      <protection locked="0"/>
    </xf>
    <xf numFmtId="0" fontId="5" fillId="2" borderId="16" xfId="0" applyFont="1" applyFill="1" applyBorder="1" applyAlignment="1" applyProtection="1">
      <alignment horizontal="center" vertical="center" shrinkToFit="1"/>
      <protection locked="0"/>
    </xf>
    <xf numFmtId="0" fontId="5" fillId="0" borderId="17" xfId="0" applyFont="1" applyBorder="1" applyAlignment="1" applyProtection="1">
      <alignment horizontal="left" vertical="center" wrapText="1"/>
      <protection locked="0"/>
    </xf>
    <xf numFmtId="0" fontId="6" fillId="0" borderId="18" xfId="0" applyFont="1" applyBorder="1" applyAlignment="1" applyProtection="1">
      <alignment horizontal="left" vertical="center" wrapText="1"/>
      <protection locked="0"/>
    </xf>
    <xf numFmtId="0" fontId="6" fillId="0" borderId="19" xfId="0" applyFont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6" fillId="0" borderId="13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left" vertical="center" shrinkToFit="1"/>
      <protection locked="0"/>
    </xf>
    <xf numFmtId="0" fontId="1" fillId="0" borderId="0" xfId="0" applyFont="1" applyBorder="1" applyAlignment="1" applyProtection="1">
      <alignment horizontal="left" vertical="center" shrinkToFit="1"/>
      <protection locked="0"/>
    </xf>
    <xf numFmtId="43" fontId="2" fillId="2" borderId="20" xfId="1" quotePrefix="1" applyFont="1" applyFill="1" applyBorder="1" applyAlignment="1" applyProtection="1">
      <alignment horizontal="center" vertical="center" shrinkToFit="1"/>
      <protection locked="0"/>
    </xf>
    <xf numFmtId="43" fontId="2" fillId="2" borderId="26" xfId="1" quotePrefix="1" applyFont="1" applyFill="1" applyBorder="1" applyAlignment="1" applyProtection="1">
      <alignment horizontal="center" vertical="center" shrinkToFit="1"/>
      <protection locked="0"/>
    </xf>
    <xf numFmtId="43" fontId="2" fillId="2" borderId="27" xfId="1" quotePrefix="1" applyFont="1" applyFill="1" applyBorder="1" applyAlignment="1" applyProtection="1">
      <alignment horizontal="center" vertical="center" shrinkToFit="1"/>
      <protection locked="0"/>
    </xf>
    <xf numFmtId="0" fontId="5" fillId="2" borderId="11" xfId="0" applyFont="1" applyFill="1" applyBorder="1" applyAlignment="1" applyProtection="1">
      <alignment horizontal="center" vertical="center" wrapText="1" shrinkToFit="1"/>
      <protection locked="0"/>
    </xf>
    <xf numFmtId="0" fontId="5" fillId="2" borderId="0" xfId="0" applyFont="1" applyFill="1" applyBorder="1" applyAlignment="1" applyProtection="1">
      <alignment horizontal="center" vertical="center" wrapText="1" shrinkToFit="1"/>
      <protection locked="0"/>
    </xf>
    <xf numFmtId="0" fontId="5" fillId="2" borderId="12" xfId="0" applyFont="1" applyFill="1" applyBorder="1" applyAlignment="1" applyProtection="1">
      <alignment horizontal="center" vertical="center" wrapText="1" shrinkToFit="1"/>
      <protection locked="0"/>
    </xf>
    <xf numFmtId="0" fontId="5" fillId="2" borderId="24" xfId="0" applyFont="1" applyFill="1" applyBorder="1" applyAlignment="1" applyProtection="1">
      <alignment horizontal="center" vertical="center" wrapText="1" shrinkToFit="1"/>
      <protection locked="0"/>
    </xf>
    <xf numFmtId="0" fontId="5" fillId="2" borderId="25" xfId="0" applyFont="1" applyFill="1" applyBorder="1" applyAlignment="1" applyProtection="1">
      <alignment horizontal="center" vertical="center" wrapText="1" shrinkToFit="1"/>
      <protection locked="0"/>
    </xf>
    <xf numFmtId="0" fontId="5" fillId="2" borderId="28" xfId="0" applyFont="1" applyFill="1" applyBorder="1" applyAlignment="1" applyProtection="1">
      <alignment horizontal="center" vertical="center" wrapText="1" shrinkToFi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29" xfId="0" applyFont="1" applyBorder="1" applyAlignment="1" applyProtection="1">
      <alignment horizontal="center" vertical="center" wrapText="1"/>
      <protection locked="0"/>
    </xf>
    <xf numFmtId="0" fontId="6" fillId="0" borderId="30" xfId="0" applyFont="1" applyBorder="1" applyAlignment="1" applyProtection="1">
      <alignment horizontal="center" vertical="center" wrapText="1"/>
      <protection locked="0"/>
    </xf>
    <xf numFmtId="0" fontId="6" fillId="0" borderId="31" xfId="0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 vertical="center" shrinkToFit="1"/>
    </xf>
    <xf numFmtId="0" fontId="2" fillId="2" borderId="1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5" fillId="2" borderId="15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5" fillId="2" borderId="16" xfId="0" applyFont="1" applyFill="1" applyBorder="1" applyAlignment="1">
      <alignment horizontal="center" vertical="center" shrinkToFit="1"/>
    </xf>
    <xf numFmtId="0" fontId="5" fillId="2" borderId="24" xfId="0" applyFont="1" applyFill="1" applyBorder="1" applyAlignment="1">
      <alignment horizontal="center" vertical="center" wrapText="1" shrinkToFit="1"/>
    </xf>
    <xf numFmtId="0" fontId="5" fillId="2" borderId="25" xfId="0" applyFont="1" applyFill="1" applyBorder="1" applyAlignment="1">
      <alignment horizontal="center" vertical="center" wrapText="1" shrinkToFit="1"/>
    </xf>
    <xf numFmtId="0" fontId="5" fillId="2" borderId="28" xfId="0" applyFont="1" applyFill="1" applyBorder="1" applyAlignment="1">
      <alignment horizontal="center" vertical="center" wrapText="1" shrinkToFi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shrinkToFit="1"/>
    </xf>
    <xf numFmtId="0" fontId="1" fillId="0" borderId="0" xfId="0" applyFont="1" applyBorder="1" applyAlignment="1">
      <alignment horizontal="left" vertical="center" shrinkToFit="1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3" fontId="2" fillId="2" borderId="20" xfId="1" quotePrefix="1" applyFont="1" applyFill="1" applyBorder="1" applyAlignment="1">
      <alignment horizontal="center" vertical="center" shrinkToFit="1"/>
    </xf>
    <xf numFmtId="43" fontId="2" fillId="2" borderId="26" xfId="1" quotePrefix="1" applyFont="1" applyFill="1" applyBorder="1" applyAlignment="1">
      <alignment horizontal="center" vertical="center" shrinkToFit="1"/>
    </xf>
    <xf numFmtId="43" fontId="2" fillId="2" borderId="27" xfId="1" quotePrefix="1" applyFont="1" applyFill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2" fontId="2" fillId="2" borderId="3" xfId="0" applyNumberFormat="1" applyFont="1" applyFill="1" applyBorder="1" applyAlignment="1" applyProtection="1">
      <alignment horizontal="center" vertical="center" shrinkToFit="1"/>
      <protection locked="0"/>
    </xf>
    <xf numFmtId="2" fontId="2" fillId="2" borderId="6" xfId="0" applyNumberFormat="1" applyFont="1" applyFill="1" applyBorder="1" applyAlignment="1" applyProtection="1">
      <alignment horizontal="center" vertical="center" shrinkToFit="1"/>
      <protection locked="0"/>
    </xf>
    <xf numFmtId="2" fontId="2" fillId="2" borderId="7" xfId="0" applyNumberFormat="1" applyFont="1" applyFill="1" applyBorder="1" applyAlignment="1" applyProtection="1">
      <alignment horizontal="center" vertical="center" shrinkToFit="1"/>
      <protection locked="0"/>
    </xf>
    <xf numFmtId="43" fontId="2" fillId="2" borderId="20" xfId="1" applyFont="1" applyFill="1" applyBorder="1" applyAlignment="1" applyProtection="1">
      <alignment horizontal="center" vertical="center" shrinkToFit="1"/>
      <protection locked="0"/>
    </xf>
    <xf numFmtId="43" fontId="2" fillId="2" borderId="26" xfId="1" applyFont="1" applyFill="1" applyBorder="1" applyAlignment="1" applyProtection="1">
      <alignment horizontal="center" vertical="center" shrinkToFit="1"/>
      <protection locked="0"/>
    </xf>
    <xf numFmtId="43" fontId="2" fillId="2" borderId="32" xfId="1" applyFont="1" applyFill="1" applyBorder="1" applyAlignment="1" applyProtection="1">
      <alignment horizontal="center" vertical="center" shrinkToFit="1"/>
      <protection locked="0"/>
    </xf>
    <xf numFmtId="43" fontId="2" fillId="2" borderId="3" xfId="1" applyFont="1" applyFill="1" applyBorder="1" applyAlignment="1" applyProtection="1">
      <alignment horizontal="center" vertical="center" shrinkToFit="1"/>
      <protection locked="0"/>
    </xf>
    <xf numFmtId="43" fontId="2" fillId="2" borderId="6" xfId="1" applyFont="1" applyFill="1" applyBorder="1" applyAlignment="1" applyProtection="1">
      <alignment horizontal="center" vertical="center" shrinkToFit="1"/>
      <protection locked="0"/>
    </xf>
    <xf numFmtId="43" fontId="2" fillId="2" borderId="7" xfId="1" applyFont="1" applyFill="1" applyBorder="1" applyAlignment="1" applyProtection="1">
      <alignment horizontal="center" vertical="center" shrinkToFit="1"/>
      <protection locked="0"/>
    </xf>
    <xf numFmtId="43" fontId="2" fillId="2" borderId="1" xfId="1" quotePrefix="1" applyNumberFormat="1" applyFont="1" applyFill="1" applyBorder="1" applyAlignment="1" applyProtection="1">
      <alignment horizontal="center" vertical="center" shrinkToFit="1"/>
      <protection locked="0"/>
    </xf>
    <xf numFmtId="2" fontId="6" fillId="0" borderId="29" xfId="0" quotePrefix="1" applyNumberFormat="1" applyFont="1" applyBorder="1" applyAlignment="1" applyProtection="1">
      <alignment horizontal="center" vertical="center" wrapText="1"/>
      <protection locked="0"/>
    </xf>
    <xf numFmtId="0" fontId="5" fillId="2" borderId="33" xfId="0" applyFont="1" applyFill="1" applyBorder="1" applyAlignment="1" applyProtection="1">
      <alignment horizontal="left" vertical="center" shrinkToFit="1"/>
      <protection locked="0"/>
    </xf>
    <xf numFmtId="0" fontId="5" fillId="2" borderId="2" xfId="0" applyFont="1" applyFill="1" applyBorder="1" applyAlignment="1" applyProtection="1">
      <alignment horizontal="left" vertical="center" shrinkToFit="1"/>
      <protection locked="0"/>
    </xf>
    <xf numFmtId="0" fontId="5" fillId="2" borderId="34" xfId="0" applyFont="1" applyFill="1" applyBorder="1" applyAlignment="1" applyProtection="1">
      <alignment horizontal="left" vertical="center" shrinkToFit="1"/>
      <protection locked="0"/>
    </xf>
    <xf numFmtId="0" fontId="2" fillId="2" borderId="35" xfId="0" applyFont="1" applyFill="1" applyBorder="1" applyAlignment="1" applyProtection="1">
      <alignment horizontal="left" vertical="center" wrapText="1" shrinkToFit="1"/>
      <protection locked="0"/>
    </xf>
    <xf numFmtId="0" fontId="2" fillId="2" borderId="36" xfId="0" applyFont="1" applyFill="1" applyBorder="1" applyAlignment="1" applyProtection="1">
      <alignment horizontal="left" vertical="center" shrinkToFit="1"/>
      <protection locked="0"/>
    </xf>
    <xf numFmtId="0" fontId="2" fillId="2" borderId="37" xfId="0" applyFont="1" applyFill="1" applyBorder="1" applyAlignment="1" applyProtection="1">
      <alignment horizontal="left" vertical="center" shrinkToFit="1"/>
      <protection locked="0"/>
    </xf>
    <xf numFmtId="2" fontId="2" fillId="2" borderId="3" xfId="0" applyNumberFormat="1" applyFont="1" applyFill="1" applyBorder="1" applyAlignment="1">
      <alignment horizontal="center" vertical="center" shrinkToFit="1"/>
    </xf>
    <xf numFmtId="2" fontId="2" fillId="2" borderId="6" xfId="0" applyNumberFormat="1" applyFont="1" applyFill="1" applyBorder="1" applyAlignment="1">
      <alignment horizontal="center" vertical="center" shrinkToFit="1"/>
    </xf>
    <xf numFmtId="2" fontId="2" fillId="2" borderId="7" xfId="0" applyNumberFormat="1" applyFont="1" applyFill="1" applyBorder="1" applyAlignment="1">
      <alignment horizontal="center" vertical="center" shrinkToFit="1"/>
    </xf>
    <xf numFmtId="43" fontId="2" fillId="2" borderId="3" xfId="1" applyFont="1" applyFill="1" applyBorder="1" applyAlignment="1">
      <alignment horizontal="center" vertical="center" shrinkToFit="1"/>
    </xf>
    <xf numFmtId="43" fontId="2" fillId="2" borderId="6" xfId="1" applyFont="1" applyFill="1" applyBorder="1" applyAlignment="1">
      <alignment horizontal="center" vertical="center" shrinkToFit="1"/>
    </xf>
    <xf numFmtId="43" fontId="2" fillId="2" borderId="7" xfId="1" applyFont="1" applyFill="1" applyBorder="1" applyAlignment="1">
      <alignment horizontal="center" vertical="center" shrinkToFit="1"/>
    </xf>
    <xf numFmtId="43" fontId="2" fillId="2" borderId="20" xfId="1" applyFont="1" applyFill="1" applyBorder="1" applyAlignment="1">
      <alignment horizontal="center" vertical="center" shrinkToFit="1"/>
    </xf>
    <xf numFmtId="43" fontId="2" fillId="2" borderId="26" xfId="1" applyFont="1" applyFill="1" applyBorder="1" applyAlignment="1">
      <alignment horizontal="center" vertical="center" shrinkToFit="1"/>
    </xf>
    <xf numFmtId="43" fontId="2" fillId="2" borderId="32" xfId="1" applyFont="1" applyFill="1" applyBorder="1" applyAlignment="1">
      <alignment horizontal="center" vertical="center" shrinkToFit="1"/>
    </xf>
    <xf numFmtId="43" fontId="2" fillId="2" borderId="1" xfId="1" quotePrefix="1" applyNumberFormat="1" applyFont="1" applyFill="1" applyBorder="1" applyAlignment="1">
      <alignment horizontal="center" vertical="center" shrinkToFit="1"/>
    </xf>
    <xf numFmtId="2" fontId="6" fillId="0" borderId="29" xfId="0" quotePrefix="1" applyNumberFormat="1" applyFont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left" vertical="center" shrinkToFit="1"/>
    </xf>
    <xf numFmtId="0" fontId="5" fillId="2" borderId="2" xfId="0" applyFont="1" applyFill="1" applyBorder="1" applyAlignment="1">
      <alignment horizontal="left" vertical="center" shrinkToFit="1"/>
    </xf>
    <xf numFmtId="0" fontId="5" fillId="2" borderId="34" xfId="0" applyFont="1" applyFill="1" applyBorder="1" applyAlignment="1">
      <alignment horizontal="left" vertical="center" shrinkToFit="1"/>
    </xf>
    <xf numFmtId="0" fontId="2" fillId="2" borderId="35" xfId="0" applyFont="1" applyFill="1" applyBorder="1" applyAlignment="1">
      <alignment horizontal="left" vertical="center" wrapText="1" shrinkToFit="1"/>
    </xf>
    <xf numFmtId="0" fontId="2" fillId="2" borderId="36" xfId="0" applyFont="1" applyFill="1" applyBorder="1" applyAlignment="1">
      <alignment horizontal="left" vertical="center" shrinkToFit="1"/>
    </xf>
    <xf numFmtId="0" fontId="2" fillId="2" borderId="37" xfId="0" applyFont="1" applyFill="1" applyBorder="1" applyAlignment="1">
      <alignment horizontal="left" vertical="center" shrinkToFi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1498299</xdr:colOff>
      <xdr:row>0</xdr:row>
      <xdr:rowOff>98388</xdr:rowOff>
    </xdr:from>
    <xdr:to>
      <xdr:col>5</xdr:col>
      <xdr:colOff>996194</xdr:colOff>
      <xdr:row>0</xdr:row>
      <xdr:rowOff>1180458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6382" y="98388"/>
          <a:ext cx="2609395" cy="1082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1498299</xdr:colOff>
      <xdr:row>0</xdr:row>
      <xdr:rowOff>98388</xdr:rowOff>
    </xdr:from>
    <xdr:to>
      <xdr:col>5</xdr:col>
      <xdr:colOff>996194</xdr:colOff>
      <xdr:row>0</xdr:row>
      <xdr:rowOff>1180458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2149" y="98388"/>
          <a:ext cx="2603045" cy="1082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1498299</xdr:colOff>
      <xdr:row>0</xdr:row>
      <xdr:rowOff>98388</xdr:rowOff>
    </xdr:from>
    <xdr:to>
      <xdr:col>5</xdr:col>
      <xdr:colOff>996194</xdr:colOff>
      <xdr:row>0</xdr:row>
      <xdr:rowOff>1180458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2149" y="98388"/>
          <a:ext cx="2603045" cy="1082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1498299</xdr:colOff>
      <xdr:row>0</xdr:row>
      <xdr:rowOff>98388</xdr:rowOff>
    </xdr:from>
    <xdr:to>
      <xdr:col>5</xdr:col>
      <xdr:colOff>996194</xdr:colOff>
      <xdr:row>0</xdr:row>
      <xdr:rowOff>1180458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2149" y="98388"/>
          <a:ext cx="2603045" cy="1082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opLeftCell="A40" zoomScale="90" zoomScaleNormal="90" workbookViewId="0">
      <selection activeCell="E36" sqref="E36:G36"/>
    </sheetView>
  </sheetViews>
  <sheetFormatPr defaultColWidth="13.42578125" defaultRowHeight="12.75" customHeight="1" x14ac:dyDescent="0.25"/>
  <cols>
    <col min="1" max="1" width="35.42578125" style="27" customWidth="1"/>
    <col min="2" max="2" width="13.28515625" style="50" customWidth="1"/>
    <col min="3" max="3" width="13.28515625" style="27" customWidth="1"/>
    <col min="4" max="8" width="23.28515625" style="27" customWidth="1"/>
    <col min="9" max="9" width="23.28515625" style="51" customWidth="1"/>
    <col min="10" max="16384" width="13.42578125" style="27"/>
  </cols>
  <sheetData>
    <row r="1" spans="1:9" ht="99.75" customHeight="1" thickTop="1" x14ac:dyDescent="0.25">
      <c r="A1" s="52"/>
      <c r="B1" s="53"/>
      <c r="C1" s="53"/>
      <c r="D1" s="53"/>
      <c r="E1" s="53"/>
      <c r="F1" s="53"/>
      <c r="G1" s="53"/>
      <c r="H1" s="53"/>
      <c r="I1" s="54"/>
    </row>
    <row r="2" spans="1:9" ht="15.75" customHeight="1" x14ac:dyDescent="0.25">
      <c r="A2" s="58" t="s">
        <v>0</v>
      </c>
      <c r="B2" s="59"/>
      <c r="C2" s="59"/>
      <c r="D2" s="59"/>
      <c r="E2" s="59"/>
      <c r="F2" s="59"/>
      <c r="G2" s="59"/>
      <c r="H2" s="59"/>
      <c r="I2" s="60"/>
    </row>
    <row r="3" spans="1:9" ht="15.75" customHeight="1" x14ac:dyDescent="0.25">
      <c r="A3" s="58" t="s">
        <v>1</v>
      </c>
      <c r="B3" s="59"/>
      <c r="C3" s="59"/>
      <c r="D3" s="59"/>
      <c r="E3" s="59"/>
      <c r="F3" s="59"/>
      <c r="G3" s="59"/>
      <c r="H3" s="59"/>
      <c r="I3" s="60"/>
    </row>
    <row r="4" spans="1:9" ht="69" customHeight="1" x14ac:dyDescent="0.25">
      <c r="A4" s="55" t="s">
        <v>68</v>
      </c>
      <c r="B4" s="56"/>
      <c r="C4" s="56"/>
      <c r="D4" s="56"/>
      <c r="E4" s="56"/>
      <c r="F4" s="56"/>
      <c r="G4" s="56"/>
      <c r="H4" s="56"/>
      <c r="I4" s="57"/>
    </row>
    <row r="5" spans="1:9" ht="165" customHeight="1" x14ac:dyDescent="0.25">
      <c r="A5" s="61" t="s">
        <v>26</v>
      </c>
      <c r="B5" s="62"/>
      <c r="C5" s="62"/>
      <c r="D5" s="62"/>
      <c r="E5" s="62"/>
      <c r="F5" s="62"/>
      <c r="G5" s="62"/>
      <c r="H5" s="62"/>
      <c r="I5" s="63"/>
    </row>
    <row r="6" spans="1:9" ht="18" customHeight="1" thickBot="1" x14ac:dyDescent="0.3">
      <c r="A6" s="79" t="s">
        <v>46</v>
      </c>
      <c r="B6" s="80"/>
      <c r="C6" s="80"/>
      <c r="D6" s="80"/>
      <c r="E6" s="80"/>
      <c r="F6" s="80"/>
      <c r="G6" s="80"/>
      <c r="H6" s="80"/>
      <c r="I6" s="81"/>
    </row>
    <row r="7" spans="1:9" s="29" customFormat="1" ht="32.25" customHeight="1" thickTop="1" x14ac:dyDescent="0.25">
      <c r="A7" s="28"/>
      <c r="B7" s="82" t="s">
        <v>23</v>
      </c>
      <c r="C7" s="83"/>
      <c r="D7" s="83"/>
      <c r="E7" s="83"/>
      <c r="F7" s="83"/>
      <c r="G7" s="83"/>
      <c r="H7" s="82" t="s">
        <v>24</v>
      </c>
      <c r="I7" s="84"/>
    </row>
    <row r="8" spans="1:9" s="34" customFormat="1" ht="69.75" customHeight="1" x14ac:dyDescent="0.25">
      <c r="A8" s="30" t="s">
        <v>2</v>
      </c>
      <c r="B8" s="31" t="s">
        <v>3</v>
      </c>
      <c r="C8" s="31" t="s">
        <v>4</v>
      </c>
      <c r="D8" s="31" t="s">
        <v>38</v>
      </c>
      <c r="E8" s="31" t="s">
        <v>39</v>
      </c>
      <c r="F8" s="31" t="s">
        <v>40</v>
      </c>
      <c r="G8" s="31" t="s">
        <v>41</v>
      </c>
      <c r="H8" s="32" t="s">
        <v>42</v>
      </c>
      <c r="I8" s="33" t="s">
        <v>43</v>
      </c>
    </row>
    <row r="9" spans="1:9" ht="21.75" customHeight="1" x14ac:dyDescent="0.25">
      <c r="A9" s="64" t="s">
        <v>5</v>
      </c>
      <c r="B9" s="65"/>
      <c r="C9" s="65"/>
      <c r="D9" s="65"/>
      <c r="E9" s="65"/>
      <c r="F9" s="65"/>
      <c r="G9" s="65"/>
      <c r="H9" s="65"/>
      <c r="I9" s="66"/>
    </row>
    <row r="10" spans="1:9" ht="36" customHeight="1" x14ac:dyDescent="0.25">
      <c r="A10" s="67" t="s">
        <v>6</v>
      </c>
      <c r="B10" s="35" t="s">
        <v>7</v>
      </c>
      <c r="C10" s="36">
        <v>3</v>
      </c>
      <c r="D10" s="37"/>
      <c r="E10" s="37"/>
      <c r="F10" s="37">
        <f>C10*D10</f>
        <v>0</v>
      </c>
      <c r="G10" s="37"/>
      <c r="H10" s="133"/>
      <c r="I10" s="136"/>
    </row>
    <row r="11" spans="1:9" ht="36" customHeight="1" x14ac:dyDescent="0.25">
      <c r="A11" s="68"/>
      <c r="B11" s="35" t="s">
        <v>8</v>
      </c>
      <c r="C11" s="36">
        <v>1</v>
      </c>
      <c r="D11" s="37"/>
      <c r="E11" s="37"/>
      <c r="F11" s="37">
        <f t="shared" ref="F11:F15" si="0">C11*D11</f>
        <v>0</v>
      </c>
      <c r="G11" s="37"/>
      <c r="H11" s="134"/>
      <c r="I11" s="137"/>
    </row>
    <row r="12" spans="1:9" ht="36" customHeight="1" x14ac:dyDescent="0.25">
      <c r="A12" s="69"/>
      <c r="B12" s="35" t="s">
        <v>9</v>
      </c>
      <c r="C12" s="36">
        <v>2</v>
      </c>
      <c r="D12" s="38"/>
      <c r="E12" s="38"/>
      <c r="F12" s="37">
        <f t="shared" si="0"/>
        <v>0</v>
      </c>
      <c r="G12" s="38"/>
      <c r="H12" s="134"/>
      <c r="I12" s="137"/>
    </row>
    <row r="13" spans="1:9" ht="36" customHeight="1" x14ac:dyDescent="0.25">
      <c r="A13" s="67" t="s">
        <v>10</v>
      </c>
      <c r="B13" s="35" t="s">
        <v>7</v>
      </c>
      <c r="C13" s="36">
        <v>3</v>
      </c>
      <c r="D13" s="37"/>
      <c r="E13" s="37"/>
      <c r="F13" s="37">
        <f t="shared" si="0"/>
        <v>0</v>
      </c>
      <c r="G13" s="37"/>
      <c r="H13" s="134"/>
      <c r="I13" s="137"/>
    </row>
    <row r="14" spans="1:9" ht="36" customHeight="1" x14ac:dyDescent="0.25">
      <c r="A14" s="68"/>
      <c r="B14" s="35" t="s">
        <v>8</v>
      </c>
      <c r="C14" s="36">
        <v>1</v>
      </c>
      <c r="D14" s="37"/>
      <c r="E14" s="37"/>
      <c r="F14" s="37">
        <f t="shared" si="0"/>
        <v>0</v>
      </c>
      <c r="G14" s="37"/>
      <c r="H14" s="134"/>
      <c r="I14" s="137"/>
    </row>
    <row r="15" spans="1:9" ht="36" customHeight="1" x14ac:dyDescent="0.25">
      <c r="A15" s="69"/>
      <c r="B15" s="35" t="s">
        <v>9</v>
      </c>
      <c r="C15" s="36">
        <v>2</v>
      </c>
      <c r="D15" s="38"/>
      <c r="E15" s="38"/>
      <c r="F15" s="37">
        <f t="shared" si="0"/>
        <v>0</v>
      </c>
      <c r="G15" s="38"/>
      <c r="H15" s="135"/>
      <c r="I15" s="138"/>
    </row>
    <row r="16" spans="1:9" ht="21.75" customHeight="1" x14ac:dyDescent="0.25">
      <c r="A16" s="64" t="s">
        <v>11</v>
      </c>
      <c r="B16" s="65"/>
      <c r="C16" s="65"/>
      <c r="D16" s="65"/>
      <c r="E16" s="65"/>
      <c r="F16" s="65"/>
      <c r="G16" s="65"/>
      <c r="H16" s="65"/>
      <c r="I16" s="66"/>
    </row>
    <row r="17" spans="1:9" ht="36" customHeight="1" x14ac:dyDescent="0.25">
      <c r="A17" s="67" t="s">
        <v>12</v>
      </c>
      <c r="B17" s="35" t="s">
        <v>7</v>
      </c>
      <c r="C17" s="39">
        <v>3</v>
      </c>
      <c r="D17" s="40"/>
      <c r="E17" s="40"/>
      <c r="F17" s="37">
        <f t="shared" ref="F17:F35" si="1">C17*D17</f>
        <v>0</v>
      </c>
      <c r="G17" s="40"/>
      <c r="H17" s="139"/>
      <c r="I17" s="136"/>
    </row>
    <row r="18" spans="1:9" ht="36" customHeight="1" x14ac:dyDescent="0.25">
      <c r="A18" s="72"/>
      <c r="B18" s="35" t="s">
        <v>8</v>
      </c>
      <c r="C18" s="39">
        <v>2</v>
      </c>
      <c r="D18" s="40"/>
      <c r="E18" s="40"/>
      <c r="F18" s="37">
        <f t="shared" si="1"/>
        <v>0</v>
      </c>
      <c r="G18" s="40"/>
      <c r="H18" s="140"/>
      <c r="I18" s="137"/>
    </row>
    <row r="19" spans="1:9" ht="36" customHeight="1" x14ac:dyDescent="0.25">
      <c r="A19" s="73"/>
      <c r="B19" s="35" t="s">
        <v>9</v>
      </c>
      <c r="C19" s="39">
        <v>1</v>
      </c>
      <c r="D19" s="41"/>
      <c r="E19" s="41"/>
      <c r="F19" s="37">
        <f t="shared" si="1"/>
        <v>0</v>
      </c>
      <c r="G19" s="41"/>
      <c r="H19" s="140"/>
      <c r="I19" s="137"/>
    </row>
    <row r="20" spans="1:9" ht="36" customHeight="1" x14ac:dyDescent="0.25">
      <c r="A20" s="67" t="s">
        <v>13</v>
      </c>
      <c r="B20" s="35" t="s">
        <v>7</v>
      </c>
      <c r="C20" s="39">
        <v>3</v>
      </c>
      <c r="D20" s="40"/>
      <c r="E20" s="40"/>
      <c r="F20" s="37">
        <f t="shared" si="1"/>
        <v>0</v>
      </c>
      <c r="G20" s="40"/>
      <c r="H20" s="140"/>
      <c r="I20" s="137"/>
    </row>
    <row r="21" spans="1:9" ht="36" customHeight="1" x14ac:dyDescent="0.25">
      <c r="A21" s="72"/>
      <c r="B21" s="35" t="s">
        <v>8</v>
      </c>
      <c r="C21" s="39">
        <v>1</v>
      </c>
      <c r="D21" s="40"/>
      <c r="E21" s="40"/>
      <c r="F21" s="37">
        <f t="shared" si="1"/>
        <v>0</v>
      </c>
      <c r="G21" s="40"/>
      <c r="H21" s="140"/>
      <c r="I21" s="137"/>
    </row>
    <row r="22" spans="1:9" ht="36" customHeight="1" x14ac:dyDescent="0.25">
      <c r="A22" s="73"/>
      <c r="B22" s="35" t="s">
        <v>9</v>
      </c>
      <c r="C22" s="39">
        <v>2</v>
      </c>
      <c r="D22" s="41"/>
      <c r="E22" s="41"/>
      <c r="F22" s="37">
        <f t="shared" si="1"/>
        <v>0</v>
      </c>
      <c r="G22" s="41"/>
      <c r="H22" s="140"/>
      <c r="I22" s="137"/>
    </row>
    <row r="23" spans="1:9" ht="36" customHeight="1" x14ac:dyDescent="0.25">
      <c r="A23" s="42" t="s">
        <v>14</v>
      </c>
      <c r="B23" s="43" t="s">
        <v>8</v>
      </c>
      <c r="C23" s="39">
        <v>3</v>
      </c>
      <c r="D23" s="40"/>
      <c r="E23" s="40"/>
      <c r="F23" s="37">
        <f t="shared" si="1"/>
        <v>0</v>
      </c>
      <c r="G23" s="40"/>
      <c r="H23" s="140"/>
      <c r="I23" s="137"/>
    </row>
    <row r="24" spans="1:9" ht="36" customHeight="1" x14ac:dyDescent="0.25">
      <c r="A24" s="44" t="s">
        <v>15</v>
      </c>
      <c r="B24" s="43" t="s">
        <v>8</v>
      </c>
      <c r="C24" s="39">
        <v>3</v>
      </c>
      <c r="D24" s="40"/>
      <c r="E24" s="40"/>
      <c r="F24" s="37">
        <f t="shared" si="1"/>
        <v>0</v>
      </c>
      <c r="G24" s="40"/>
      <c r="H24" s="141"/>
      <c r="I24" s="138"/>
    </row>
    <row r="25" spans="1:9" ht="21.75" customHeight="1" x14ac:dyDescent="0.25">
      <c r="A25" s="64" t="s">
        <v>16</v>
      </c>
      <c r="B25" s="65"/>
      <c r="C25" s="65"/>
      <c r="D25" s="65"/>
      <c r="E25" s="65"/>
      <c r="F25" s="65"/>
      <c r="G25" s="65"/>
      <c r="H25" s="65"/>
      <c r="I25" s="66"/>
    </row>
    <row r="26" spans="1:9" ht="36" customHeight="1" x14ac:dyDescent="0.25">
      <c r="A26" s="70" t="s">
        <v>17</v>
      </c>
      <c r="B26" s="35" t="s">
        <v>7</v>
      </c>
      <c r="C26" s="36">
        <v>3</v>
      </c>
      <c r="D26" s="40"/>
      <c r="E26" s="40"/>
      <c r="F26" s="37">
        <f t="shared" si="1"/>
        <v>0</v>
      </c>
      <c r="G26" s="40"/>
      <c r="H26" s="139"/>
      <c r="I26" s="136"/>
    </row>
    <row r="27" spans="1:9" ht="36" customHeight="1" x14ac:dyDescent="0.25">
      <c r="A27" s="71"/>
      <c r="B27" s="35" t="s">
        <v>8</v>
      </c>
      <c r="C27" s="36">
        <v>1</v>
      </c>
      <c r="D27" s="40"/>
      <c r="E27" s="40"/>
      <c r="F27" s="37">
        <f t="shared" si="1"/>
        <v>0</v>
      </c>
      <c r="G27" s="40"/>
      <c r="H27" s="140"/>
      <c r="I27" s="137"/>
    </row>
    <row r="28" spans="1:9" ht="36" customHeight="1" x14ac:dyDescent="0.25">
      <c r="A28" s="71"/>
      <c r="B28" s="35" t="s">
        <v>9</v>
      </c>
      <c r="C28" s="36">
        <v>2</v>
      </c>
      <c r="D28" s="40"/>
      <c r="E28" s="40"/>
      <c r="F28" s="37">
        <f t="shared" si="1"/>
        <v>0</v>
      </c>
      <c r="G28" s="40"/>
      <c r="H28" s="140"/>
      <c r="I28" s="137"/>
    </row>
    <row r="29" spans="1:9" ht="36" customHeight="1" x14ac:dyDescent="0.25">
      <c r="A29" s="45" t="s">
        <v>18</v>
      </c>
      <c r="B29" s="35" t="s">
        <v>8</v>
      </c>
      <c r="C29" s="36">
        <v>3</v>
      </c>
      <c r="D29" s="40"/>
      <c r="E29" s="40"/>
      <c r="F29" s="37">
        <f t="shared" si="1"/>
        <v>0</v>
      </c>
      <c r="G29" s="40"/>
      <c r="H29" s="140"/>
      <c r="I29" s="137"/>
    </row>
    <row r="30" spans="1:9" ht="36" customHeight="1" x14ac:dyDescent="0.25">
      <c r="A30" s="46" t="s">
        <v>61</v>
      </c>
      <c r="B30" s="35" t="s">
        <v>8</v>
      </c>
      <c r="C30" s="36">
        <v>3</v>
      </c>
      <c r="D30" s="40"/>
      <c r="E30" s="40"/>
      <c r="F30" s="37">
        <f t="shared" si="1"/>
        <v>0</v>
      </c>
      <c r="G30" s="40"/>
      <c r="H30" s="141"/>
      <c r="I30" s="138"/>
    </row>
    <row r="31" spans="1:9" ht="21.75" customHeight="1" x14ac:dyDescent="0.25">
      <c r="A31" s="64" t="s">
        <v>19</v>
      </c>
      <c r="B31" s="65"/>
      <c r="C31" s="65"/>
      <c r="D31" s="65"/>
      <c r="E31" s="65"/>
      <c r="F31" s="65"/>
      <c r="G31" s="65"/>
      <c r="H31" s="65"/>
      <c r="I31" s="66"/>
    </row>
    <row r="32" spans="1:9" ht="36" customHeight="1" x14ac:dyDescent="0.25">
      <c r="A32" s="67" t="s">
        <v>20</v>
      </c>
      <c r="B32" s="35" t="s">
        <v>7</v>
      </c>
      <c r="C32" s="36">
        <v>3</v>
      </c>
      <c r="D32" s="40"/>
      <c r="E32" s="40"/>
      <c r="F32" s="37">
        <f t="shared" si="1"/>
        <v>0</v>
      </c>
      <c r="G32" s="40"/>
      <c r="H32" s="139"/>
      <c r="I32" s="136"/>
    </row>
    <row r="33" spans="1:9" ht="36" customHeight="1" x14ac:dyDescent="0.25">
      <c r="A33" s="72"/>
      <c r="B33" s="35" t="s">
        <v>8</v>
      </c>
      <c r="C33" s="36">
        <v>1</v>
      </c>
      <c r="D33" s="40"/>
      <c r="E33" s="40"/>
      <c r="F33" s="37">
        <f t="shared" si="1"/>
        <v>0</v>
      </c>
      <c r="G33" s="40"/>
      <c r="H33" s="140"/>
      <c r="I33" s="137"/>
    </row>
    <row r="34" spans="1:9" ht="36" customHeight="1" x14ac:dyDescent="0.25">
      <c r="A34" s="73"/>
      <c r="B34" s="35" t="s">
        <v>9</v>
      </c>
      <c r="C34" s="36">
        <v>2</v>
      </c>
      <c r="D34" s="40"/>
      <c r="E34" s="40"/>
      <c r="F34" s="37">
        <f t="shared" si="1"/>
        <v>0</v>
      </c>
      <c r="G34" s="40"/>
      <c r="H34" s="140"/>
      <c r="I34" s="137"/>
    </row>
    <row r="35" spans="1:9" ht="36" customHeight="1" x14ac:dyDescent="0.25">
      <c r="A35" s="47" t="s">
        <v>21</v>
      </c>
      <c r="B35" s="48" t="s">
        <v>8</v>
      </c>
      <c r="C35" s="49">
        <v>3</v>
      </c>
      <c r="D35" s="41"/>
      <c r="E35" s="41"/>
      <c r="F35" s="37">
        <f t="shared" si="1"/>
        <v>0</v>
      </c>
      <c r="G35" s="41"/>
      <c r="H35" s="141"/>
      <c r="I35" s="138"/>
    </row>
    <row r="36" spans="1:9" ht="36" customHeight="1" x14ac:dyDescent="0.25">
      <c r="A36" s="90" t="s">
        <v>22</v>
      </c>
      <c r="B36" s="91"/>
      <c r="C36" s="91"/>
      <c r="D36" s="91"/>
      <c r="E36" s="143">
        <f>SUM(F10:F15)+SUM(F17:F24)+SUM(F26:F30)+SUM(F32:F35)</f>
        <v>0</v>
      </c>
      <c r="F36" s="85">
        <f t="shared" ref="E36:G36" si="2">SUM(F10:F15)+SUM(F17:F24)+SUM(F26:F30)+SUM(F32:F35)</f>
        <v>0</v>
      </c>
      <c r="G36" s="86">
        <f t="shared" si="2"/>
        <v>0</v>
      </c>
      <c r="H36" s="142" t="s">
        <v>72</v>
      </c>
      <c r="I36" s="76" t="s">
        <v>25</v>
      </c>
    </row>
    <row r="37" spans="1:9" ht="36" customHeight="1" x14ac:dyDescent="0.25">
      <c r="A37" s="90" t="s">
        <v>44</v>
      </c>
      <c r="B37" s="91"/>
      <c r="C37" s="91"/>
      <c r="D37" s="91"/>
      <c r="E37" s="87"/>
      <c r="F37" s="85"/>
      <c r="G37" s="85"/>
      <c r="H37" s="86"/>
      <c r="I37" s="77"/>
    </row>
    <row r="38" spans="1:9" ht="36" customHeight="1" thickBot="1" x14ac:dyDescent="0.3">
      <c r="A38" s="92" t="s">
        <v>45</v>
      </c>
      <c r="B38" s="93"/>
      <c r="C38" s="93"/>
      <c r="D38" s="93"/>
      <c r="E38" s="88"/>
      <c r="F38" s="89"/>
      <c r="G38" s="88"/>
      <c r="H38" s="89"/>
      <c r="I38" s="78"/>
    </row>
    <row r="39" spans="1:9" ht="18" customHeight="1" thickTop="1" thickBot="1" x14ac:dyDescent="0.3">
      <c r="A39" s="144"/>
      <c r="B39" s="145"/>
      <c r="C39" s="145"/>
      <c r="D39" s="145"/>
      <c r="E39" s="145"/>
      <c r="F39" s="145"/>
      <c r="G39" s="145"/>
      <c r="H39" s="145"/>
      <c r="I39" s="146"/>
    </row>
    <row r="40" spans="1:9" ht="197.25" customHeight="1" thickTop="1" thickBot="1" x14ac:dyDescent="0.3">
      <c r="A40" s="147" t="s">
        <v>52</v>
      </c>
      <c r="B40" s="148"/>
      <c r="C40" s="148"/>
      <c r="D40" s="148"/>
      <c r="E40" s="148"/>
      <c r="F40" s="148"/>
      <c r="G40" s="148"/>
      <c r="H40" s="148"/>
      <c r="I40" s="149"/>
    </row>
    <row r="41" spans="1:9" ht="18" customHeight="1" thickTop="1" x14ac:dyDescent="0.25"/>
    <row r="42" spans="1:9" ht="18" customHeight="1" x14ac:dyDescent="0.25">
      <c r="A42" s="74"/>
      <c r="B42" s="74"/>
      <c r="C42" s="74"/>
      <c r="D42" s="74"/>
      <c r="E42" s="74"/>
      <c r="F42" s="74"/>
      <c r="G42" s="74"/>
      <c r="H42" s="74"/>
      <c r="I42" s="74"/>
    </row>
    <row r="43" spans="1:9" ht="18" customHeight="1" x14ac:dyDescent="0.25">
      <c r="A43" s="74"/>
      <c r="B43" s="75"/>
      <c r="C43" s="75"/>
      <c r="D43" s="75"/>
      <c r="E43" s="75"/>
      <c r="F43" s="75"/>
      <c r="G43" s="75"/>
      <c r="H43" s="75"/>
      <c r="I43" s="75"/>
    </row>
    <row r="44" spans="1:9" ht="18" customHeight="1" x14ac:dyDescent="0.25">
      <c r="B44" s="27"/>
      <c r="I44" s="27"/>
    </row>
    <row r="45" spans="1:9" ht="18" customHeight="1" x14ac:dyDescent="0.25">
      <c r="B45" s="27"/>
      <c r="I45" s="27"/>
    </row>
    <row r="46" spans="1:9" ht="18" customHeight="1" x14ac:dyDescent="0.25"/>
    <row r="47" spans="1:9" ht="18" customHeight="1" x14ac:dyDescent="0.25"/>
    <row r="48" spans="1:9" ht="18" customHeight="1" x14ac:dyDescent="0.25"/>
  </sheetData>
  <sheetProtection selectLockedCells="1" selectUnlockedCells="1"/>
  <mergeCells count="38">
    <mergeCell ref="H17:H24"/>
    <mergeCell ref="I17:I24"/>
    <mergeCell ref="H26:H30"/>
    <mergeCell ref="I26:I30"/>
    <mergeCell ref="H32:H35"/>
    <mergeCell ref="I32:I35"/>
    <mergeCell ref="A42:I42"/>
    <mergeCell ref="A43:I43"/>
    <mergeCell ref="I36:I38"/>
    <mergeCell ref="A6:I6"/>
    <mergeCell ref="B7:G7"/>
    <mergeCell ref="H7:I7"/>
    <mergeCell ref="E36:G36"/>
    <mergeCell ref="E37:H37"/>
    <mergeCell ref="E38:F38"/>
    <mergeCell ref="G38:H38"/>
    <mergeCell ref="A36:D36"/>
    <mergeCell ref="A38:D38"/>
    <mergeCell ref="A37:D37"/>
    <mergeCell ref="A31:I31"/>
    <mergeCell ref="A32:A34"/>
    <mergeCell ref="A20:A22"/>
    <mergeCell ref="A40:I40"/>
    <mergeCell ref="A1:I1"/>
    <mergeCell ref="A4:I4"/>
    <mergeCell ref="A2:I2"/>
    <mergeCell ref="A3:I3"/>
    <mergeCell ref="A5:I5"/>
    <mergeCell ref="A39:I39"/>
    <mergeCell ref="A9:I9"/>
    <mergeCell ref="A10:A12"/>
    <mergeCell ref="A25:I25"/>
    <mergeCell ref="A26:A28"/>
    <mergeCell ref="A13:A15"/>
    <mergeCell ref="A16:I16"/>
    <mergeCell ref="A17:A19"/>
    <mergeCell ref="H10:H15"/>
    <mergeCell ref="I10:I15"/>
  </mergeCells>
  <phoneticPr fontId="3" type="noConversion"/>
  <printOptions horizontalCentered="1" verticalCentered="1"/>
  <pageMargins left="0.11811023622047245" right="0.11811023622047245" top="0.15748031496062992" bottom="0.15748031496062992" header="0.31496062992125984" footer="0.31496062992125984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opLeftCell="A28" zoomScale="90" zoomScaleNormal="90" workbookViewId="0">
      <selection activeCell="E36" sqref="E36:G36"/>
    </sheetView>
  </sheetViews>
  <sheetFormatPr defaultColWidth="13.42578125" defaultRowHeight="12.75" customHeight="1" x14ac:dyDescent="0.25"/>
  <cols>
    <col min="1" max="1" width="35.42578125" style="1" customWidth="1"/>
    <col min="2" max="2" width="13.28515625" style="3" customWidth="1"/>
    <col min="3" max="3" width="13.28515625" style="1" customWidth="1"/>
    <col min="4" max="8" width="23.28515625" style="1" customWidth="1"/>
    <col min="9" max="9" width="23.28515625" style="4" customWidth="1"/>
    <col min="10" max="16384" width="13.42578125" style="1"/>
  </cols>
  <sheetData>
    <row r="1" spans="1:9" ht="99.75" customHeight="1" thickTop="1" x14ac:dyDescent="0.25">
      <c r="A1" s="94"/>
      <c r="B1" s="95"/>
      <c r="C1" s="95"/>
      <c r="D1" s="95"/>
      <c r="E1" s="95"/>
      <c r="F1" s="95"/>
      <c r="G1" s="95"/>
      <c r="H1" s="95"/>
      <c r="I1" s="96"/>
    </row>
    <row r="2" spans="1:9" ht="15.75" customHeight="1" x14ac:dyDescent="0.25">
      <c r="A2" s="97" t="s">
        <v>0</v>
      </c>
      <c r="B2" s="98"/>
      <c r="C2" s="98"/>
      <c r="D2" s="98"/>
      <c r="E2" s="98"/>
      <c r="F2" s="98"/>
      <c r="G2" s="98"/>
      <c r="H2" s="98"/>
      <c r="I2" s="99"/>
    </row>
    <row r="3" spans="1:9" ht="15.75" customHeight="1" x14ac:dyDescent="0.25">
      <c r="A3" s="97" t="s">
        <v>1</v>
      </c>
      <c r="B3" s="98"/>
      <c r="C3" s="98"/>
      <c r="D3" s="98"/>
      <c r="E3" s="98"/>
      <c r="F3" s="98"/>
      <c r="G3" s="98"/>
      <c r="H3" s="98"/>
      <c r="I3" s="99"/>
    </row>
    <row r="4" spans="1:9" ht="69" customHeight="1" x14ac:dyDescent="0.25">
      <c r="A4" s="100" t="s">
        <v>69</v>
      </c>
      <c r="B4" s="101"/>
      <c r="C4" s="101"/>
      <c r="D4" s="101"/>
      <c r="E4" s="101"/>
      <c r="F4" s="101"/>
      <c r="G4" s="101"/>
      <c r="H4" s="101"/>
      <c r="I4" s="102"/>
    </row>
    <row r="5" spans="1:9" ht="165" customHeight="1" x14ac:dyDescent="0.25">
      <c r="A5" s="61" t="s">
        <v>26</v>
      </c>
      <c r="B5" s="62"/>
      <c r="C5" s="62"/>
      <c r="D5" s="62"/>
      <c r="E5" s="62"/>
      <c r="F5" s="62"/>
      <c r="G5" s="62"/>
      <c r="H5" s="62"/>
      <c r="I5" s="63"/>
    </row>
    <row r="6" spans="1:9" ht="18" customHeight="1" thickBot="1" x14ac:dyDescent="0.3">
      <c r="A6" s="79" t="s">
        <v>46</v>
      </c>
      <c r="B6" s="80"/>
      <c r="C6" s="80"/>
      <c r="D6" s="80"/>
      <c r="E6" s="80"/>
      <c r="F6" s="80"/>
      <c r="G6" s="80"/>
      <c r="H6" s="80"/>
      <c r="I6" s="81"/>
    </row>
    <row r="7" spans="1:9" s="5" customFormat="1" ht="32.25" customHeight="1" thickTop="1" x14ac:dyDescent="0.25">
      <c r="A7" s="16"/>
      <c r="B7" s="109" t="s">
        <v>23</v>
      </c>
      <c r="C7" s="110"/>
      <c r="D7" s="110"/>
      <c r="E7" s="110"/>
      <c r="F7" s="110"/>
      <c r="G7" s="110"/>
      <c r="H7" s="109" t="s">
        <v>24</v>
      </c>
      <c r="I7" s="111"/>
    </row>
    <row r="8" spans="1:9" s="21" customFormat="1" ht="69.75" customHeight="1" x14ac:dyDescent="0.25">
      <c r="A8" s="17" t="s">
        <v>2</v>
      </c>
      <c r="B8" s="18" t="s">
        <v>3</v>
      </c>
      <c r="C8" s="18" t="s">
        <v>4</v>
      </c>
      <c r="D8" s="18" t="s">
        <v>38</v>
      </c>
      <c r="E8" s="18" t="s">
        <v>39</v>
      </c>
      <c r="F8" s="18" t="s">
        <v>40</v>
      </c>
      <c r="G8" s="18" t="s">
        <v>41</v>
      </c>
      <c r="H8" s="19" t="s">
        <v>42</v>
      </c>
      <c r="I8" s="20" t="s">
        <v>43</v>
      </c>
    </row>
    <row r="9" spans="1:9" ht="21.75" customHeight="1" x14ac:dyDescent="0.25">
      <c r="A9" s="106" t="s">
        <v>29</v>
      </c>
      <c r="B9" s="107"/>
      <c r="C9" s="107"/>
      <c r="D9" s="107"/>
      <c r="E9" s="107"/>
      <c r="F9" s="107"/>
      <c r="G9" s="107"/>
      <c r="H9" s="107"/>
      <c r="I9" s="108"/>
    </row>
    <row r="10" spans="1:9" ht="36" customHeight="1" x14ac:dyDescent="0.25">
      <c r="A10" s="103" t="s">
        <v>27</v>
      </c>
      <c r="B10" s="22" t="s">
        <v>7</v>
      </c>
      <c r="C10" s="10">
        <v>2</v>
      </c>
      <c r="D10" s="14"/>
      <c r="E10" s="14"/>
      <c r="F10" s="14">
        <f>C10*D10</f>
        <v>0</v>
      </c>
      <c r="G10" s="14"/>
      <c r="H10" s="150"/>
      <c r="I10" s="156"/>
    </row>
    <row r="11" spans="1:9" ht="36" customHeight="1" x14ac:dyDescent="0.25">
      <c r="A11" s="112"/>
      <c r="B11" s="22" t="s">
        <v>8</v>
      </c>
      <c r="C11" s="10">
        <v>2</v>
      </c>
      <c r="D11" s="14"/>
      <c r="E11" s="14"/>
      <c r="F11" s="14">
        <f t="shared" ref="F11:F35" si="0">C11*D11</f>
        <v>0</v>
      </c>
      <c r="G11" s="14"/>
      <c r="H11" s="151"/>
      <c r="I11" s="157"/>
    </row>
    <row r="12" spans="1:9" ht="36" customHeight="1" x14ac:dyDescent="0.25">
      <c r="A12" s="113"/>
      <c r="B12" s="22" t="s">
        <v>9</v>
      </c>
      <c r="C12" s="10">
        <v>1</v>
      </c>
      <c r="D12" s="15"/>
      <c r="E12" s="15"/>
      <c r="F12" s="14">
        <f t="shared" si="0"/>
        <v>0</v>
      </c>
      <c r="G12" s="15"/>
      <c r="H12" s="151"/>
      <c r="I12" s="157"/>
    </row>
    <row r="13" spans="1:9" ht="36" customHeight="1" x14ac:dyDescent="0.25">
      <c r="A13" s="103" t="s">
        <v>28</v>
      </c>
      <c r="B13" s="22" t="s">
        <v>7</v>
      </c>
      <c r="C13" s="10">
        <v>3</v>
      </c>
      <c r="D13" s="14"/>
      <c r="E13" s="14"/>
      <c r="F13" s="14">
        <f t="shared" si="0"/>
        <v>0</v>
      </c>
      <c r="G13" s="14"/>
      <c r="H13" s="151"/>
      <c r="I13" s="157"/>
    </row>
    <row r="14" spans="1:9" ht="36" customHeight="1" x14ac:dyDescent="0.25">
      <c r="A14" s="112"/>
      <c r="B14" s="22" t="s">
        <v>8</v>
      </c>
      <c r="C14" s="10">
        <v>1</v>
      </c>
      <c r="D14" s="14"/>
      <c r="E14" s="14"/>
      <c r="F14" s="14">
        <f t="shared" si="0"/>
        <v>0</v>
      </c>
      <c r="G14" s="14"/>
      <c r="H14" s="151"/>
      <c r="I14" s="157"/>
    </row>
    <row r="15" spans="1:9" ht="36" customHeight="1" x14ac:dyDescent="0.25">
      <c r="A15" s="113"/>
      <c r="B15" s="22" t="s">
        <v>9</v>
      </c>
      <c r="C15" s="10">
        <v>2</v>
      </c>
      <c r="D15" s="15"/>
      <c r="E15" s="15"/>
      <c r="F15" s="14">
        <f t="shared" si="0"/>
        <v>0</v>
      </c>
      <c r="G15" s="15"/>
      <c r="H15" s="151"/>
      <c r="I15" s="157"/>
    </row>
    <row r="16" spans="1:9" ht="36" customHeight="1" x14ac:dyDescent="0.25">
      <c r="A16" s="12" t="s">
        <v>30</v>
      </c>
      <c r="B16" s="11" t="s">
        <v>8</v>
      </c>
      <c r="C16" s="10">
        <v>3</v>
      </c>
      <c r="D16" s="14"/>
      <c r="E16" s="14"/>
      <c r="F16" s="14">
        <f t="shared" si="0"/>
        <v>0</v>
      </c>
      <c r="G16" s="14"/>
      <c r="H16" s="151"/>
      <c r="I16" s="157"/>
    </row>
    <row r="17" spans="1:9" ht="36" customHeight="1" x14ac:dyDescent="0.25">
      <c r="A17" s="13" t="s">
        <v>31</v>
      </c>
      <c r="B17" s="11" t="s">
        <v>8</v>
      </c>
      <c r="C17" s="10">
        <v>3</v>
      </c>
      <c r="D17" s="14"/>
      <c r="E17" s="14"/>
      <c r="F17" s="14">
        <f t="shared" si="0"/>
        <v>0</v>
      </c>
      <c r="G17" s="14"/>
      <c r="H17" s="152"/>
      <c r="I17" s="158"/>
    </row>
    <row r="18" spans="1:9" ht="21.75" customHeight="1" x14ac:dyDescent="0.25">
      <c r="A18" s="106" t="s">
        <v>32</v>
      </c>
      <c r="B18" s="107"/>
      <c r="C18" s="107"/>
      <c r="D18" s="107"/>
      <c r="E18" s="107"/>
      <c r="F18" s="107"/>
      <c r="G18" s="107"/>
      <c r="H18" s="107"/>
      <c r="I18" s="108"/>
    </row>
    <row r="19" spans="1:9" ht="36" customHeight="1" x14ac:dyDescent="0.25">
      <c r="A19" s="103" t="s">
        <v>33</v>
      </c>
      <c r="B19" s="22" t="s">
        <v>7</v>
      </c>
      <c r="C19" s="25">
        <v>3</v>
      </c>
      <c r="D19" s="2"/>
      <c r="E19" s="2"/>
      <c r="F19" s="14">
        <f t="shared" si="0"/>
        <v>0</v>
      </c>
      <c r="G19" s="2"/>
      <c r="H19" s="153"/>
      <c r="I19" s="156"/>
    </row>
    <row r="20" spans="1:9" ht="36" customHeight="1" x14ac:dyDescent="0.25">
      <c r="A20" s="104"/>
      <c r="B20" s="22" t="s">
        <v>8</v>
      </c>
      <c r="C20" s="25">
        <v>1</v>
      </c>
      <c r="D20" s="2"/>
      <c r="E20" s="2"/>
      <c r="F20" s="14">
        <f t="shared" si="0"/>
        <v>0</v>
      </c>
      <c r="G20" s="2"/>
      <c r="H20" s="154"/>
      <c r="I20" s="157"/>
    </row>
    <row r="21" spans="1:9" ht="36" customHeight="1" x14ac:dyDescent="0.25">
      <c r="A21" s="105"/>
      <c r="B21" s="22" t="s">
        <v>9</v>
      </c>
      <c r="C21" s="25">
        <v>2</v>
      </c>
      <c r="D21" s="6"/>
      <c r="E21" s="6"/>
      <c r="F21" s="14">
        <f t="shared" si="0"/>
        <v>0</v>
      </c>
      <c r="G21" s="6"/>
      <c r="H21" s="154"/>
      <c r="I21" s="157"/>
    </row>
    <row r="22" spans="1:9" ht="36" customHeight="1" x14ac:dyDescent="0.25">
      <c r="A22" s="26" t="s">
        <v>34</v>
      </c>
      <c r="B22" s="22" t="s">
        <v>8</v>
      </c>
      <c r="C22" s="25">
        <v>3</v>
      </c>
      <c r="D22" s="2"/>
      <c r="E22" s="2"/>
      <c r="F22" s="14">
        <f t="shared" si="0"/>
        <v>0</v>
      </c>
      <c r="G22" s="2"/>
      <c r="H22" s="154"/>
      <c r="I22" s="157"/>
    </row>
    <row r="23" spans="1:9" ht="36" customHeight="1" x14ac:dyDescent="0.25">
      <c r="A23" s="23" t="s">
        <v>35</v>
      </c>
      <c r="B23" s="22" t="s">
        <v>8</v>
      </c>
      <c r="C23" s="25">
        <v>3</v>
      </c>
      <c r="D23" s="2"/>
      <c r="E23" s="2"/>
      <c r="F23" s="14">
        <f t="shared" si="0"/>
        <v>0</v>
      </c>
      <c r="G23" s="2"/>
      <c r="H23" s="155"/>
      <c r="I23" s="158"/>
    </row>
    <row r="24" spans="1:9" ht="21.75" customHeight="1" x14ac:dyDescent="0.25">
      <c r="A24" s="106" t="s">
        <v>36</v>
      </c>
      <c r="B24" s="107"/>
      <c r="C24" s="107"/>
      <c r="D24" s="107"/>
      <c r="E24" s="107"/>
      <c r="F24" s="107"/>
      <c r="G24" s="107"/>
      <c r="H24" s="107"/>
      <c r="I24" s="108"/>
    </row>
    <row r="25" spans="1:9" ht="36" customHeight="1" x14ac:dyDescent="0.25">
      <c r="A25" s="103" t="s">
        <v>37</v>
      </c>
      <c r="B25" s="22" t="s">
        <v>7</v>
      </c>
      <c r="C25" s="10">
        <v>3</v>
      </c>
      <c r="D25" s="2"/>
      <c r="E25" s="2"/>
      <c r="F25" s="14">
        <f t="shared" si="0"/>
        <v>0</v>
      </c>
      <c r="G25" s="2"/>
      <c r="H25" s="153"/>
      <c r="I25" s="156"/>
    </row>
    <row r="26" spans="1:9" ht="36" customHeight="1" x14ac:dyDescent="0.25">
      <c r="A26" s="104"/>
      <c r="B26" s="22" t="s">
        <v>8</v>
      </c>
      <c r="C26" s="10">
        <v>1</v>
      </c>
      <c r="D26" s="2"/>
      <c r="E26" s="2"/>
      <c r="F26" s="14">
        <f t="shared" si="0"/>
        <v>0</v>
      </c>
      <c r="G26" s="2"/>
      <c r="H26" s="154"/>
      <c r="I26" s="157"/>
    </row>
    <row r="27" spans="1:9" ht="36" customHeight="1" x14ac:dyDescent="0.25">
      <c r="A27" s="105"/>
      <c r="B27" s="22" t="s">
        <v>9</v>
      </c>
      <c r="C27" s="10">
        <v>2</v>
      </c>
      <c r="D27" s="2"/>
      <c r="E27" s="2"/>
      <c r="F27" s="14">
        <f t="shared" si="0"/>
        <v>0</v>
      </c>
      <c r="G27" s="2"/>
      <c r="H27" s="154"/>
      <c r="I27" s="157"/>
    </row>
    <row r="28" spans="1:9" ht="36" customHeight="1" x14ac:dyDescent="0.25">
      <c r="A28" s="103" t="s">
        <v>51</v>
      </c>
      <c r="B28" s="22" t="s">
        <v>7</v>
      </c>
      <c r="C28" s="25">
        <v>3</v>
      </c>
      <c r="D28" s="2"/>
      <c r="E28" s="2"/>
      <c r="F28" s="14">
        <f t="shared" si="0"/>
        <v>0</v>
      </c>
      <c r="G28" s="2"/>
      <c r="H28" s="154"/>
      <c r="I28" s="157"/>
    </row>
    <row r="29" spans="1:9" ht="36" customHeight="1" x14ac:dyDescent="0.25">
      <c r="A29" s="104"/>
      <c r="B29" s="22" t="s">
        <v>8</v>
      </c>
      <c r="C29" s="25">
        <v>2</v>
      </c>
      <c r="D29" s="2"/>
      <c r="E29" s="2"/>
      <c r="F29" s="14">
        <f t="shared" si="0"/>
        <v>0</v>
      </c>
      <c r="G29" s="2"/>
      <c r="H29" s="154"/>
      <c r="I29" s="157"/>
    </row>
    <row r="30" spans="1:9" ht="36" customHeight="1" x14ac:dyDescent="0.25">
      <c r="A30" s="105"/>
      <c r="B30" s="22" t="s">
        <v>9</v>
      </c>
      <c r="C30" s="25">
        <v>1</v>
      </c>
      <c r="D30" s="2"/>
      <c r="E30" s="2"/>
      <c r="F30" s="14">
        <f t="shared" si="0"/>
        <v>0</v>
      </c>
      <c r="G30" s="2"/>
      <c r="H30" s="154"/>
      <c r="I30" s="157"/>
    </row>
    <row r="31" spans="1:9" ht="36" customHeight="1" x14ac:dyDescent="0.25">
      <c r="A31" s="116" t="s">
        <v>50</v>
      </c>
      <c r="B31" s="22" t="s">
        <v>7</v>
      </c>
      <c r="C31" s="25">
        <v>3</v>
      </c>
      <c r="D31" s="2"/>
      <c r="E31" s="2"/>
      <c r="F31" s="14">
        <f t="shared" si="0"/>
        <v>0</v>
      </c>
      <c r="G31" s="2"/>
      <c r="H31" s="154"/>
      <c r="I31" s="157"/>
    </row>
    <row r="32" spans="1:9" ht="36" customHeight="1" x14ac:dyDescent="0.25">
      <c r="A32" s="117"/>
      <c r="B32" s="22" t="s">
        <v>8</v>
      </c>
      <c r="C32" s="25">
        <v>1</v>
      </c>
      <c r="D32" s="2"/>
      <c r="E32" s="2"/>
      <c r="F32" s="14">
        <f t="shared" si="0"/>
        <v>0</v>
      </c>
      <c r="G32" s="2"/>
      <c r="H32" s="154"/>
      <c r="I32" s="157"/>
    </row>
    <row r="33" spans="1:9" ht="36" customHeight="1" x14ac:dyDescent="0.25">
      <c r="A33" s="118"/>
      <c r="B33" s="22" t="s">
        <v>9</v>
      </c>
      <c r="C33" s="25">
        <v>2</v>
      </c>
      <c r="D33" s="2"/>
      <c r="E33" s="2"/>
      <c r="F33" s="14">
        <f t="shared" si="0"/>
        <v>0</v>
      </c>
      <c r="G33" s="2"/>
      <c r="H33" s="154"/>
      <c r="I33" s="157"/>
    </row>
    <row r="34" spans="1:9" ht="36" customHeight="1" x14ac:dyDescent="0.25">
      <c r="A34" s="23" t="s">
        <v>48</v>
      </c>
      <c r="B34" s="24" t="s">
        <v>8</v>
      </c>
      <c r="C34" s="25">
        <v>3</v>
      </c>
      <c r="D34" s="2"/>
      <c r="E34" s="2"/>
      <c r="F34" s="14">
        <f t="shared" si="0"/>
        <v>0</v>
      </c>
      <c r="G34" s="2"/>
      <c r="H34" s="154"/>
      <c r="I34" s="157"/>
    </row>
    <row r="35" spans="1:9" ht="36" customHeight="1" x14ac:dyDescent="0.25">
      <c r="A35" s="23" t="s">
        <v>49</v>
      </c>
      <c r="B35" s="24" t="s">
        <v>8</v>
      </c>
      <c r="C35" s="25">
        <v>3</v>
      </c>
      <c r="D35" s="2"/>
      <c r="E35" s="2"/>
      <c r="F35" s="14">
        <f t="shared" si="0"/>
        <v>0</v>
      </c>
      <c r="G35" s="2"/>
      <c r="H35" s="155"/>
      <c r="I35" s="158"/>
    </row>
    <row r="36" spans="1:9" ht="36" customHeight="1" x14ac:dyDescent="0.25">
      <c r="A36" s="119" t="s">
        <v>22</v>
      </c>
      <c r="B36" s="120"/>
      <c r="C36" s="120"/>
      <c r="D36" s="120"/>
      <c r="E36" s="160">
        <f>SUM(F10:F17)+SUM(F19:F23)+SUM(F25:F35)</f>
        <v>0</v>
      </c>
      <c r="F36" s="121"/>
      <c r="G36" s="122"/>
      <c r="H36" s="159" t="s">
        <v>73</v>
      </c>
      <c r="I36" s="123" t="s">
        <v>25</v>
      </c>
    </row>
    <row r="37" spans="1:9" ht="36" customHeight="1" x14ac:dyDescent="0.25">
      <c r="A37" s="119" t="s">
        <v>44</v>
      </c>
      <c r="B37" s="120"/>
      <c r="C37" s="120"/>
      <c r="D37" s="120"/>
      <c r="E37" s="126"/>
      <c r="F37" s="121"/>
      <c r="G37" s="121"/>
      <c r="H37" s="122"/>
      <c r="I37" s="124"/>
    </row>
    <row r="38" spans="1:9" ht="36" customHeight="1" thickBot="1" x14ac:dyDescent="0.3">
      <c r="A38" s="127" t="s">
        <v>45</v>
      </c>
      <c r="B38" s="128"/>
      <c r="C38" s="128"/>
      <c r="D38" s="128"/>
      <c r="E38" s="129"/>
      <c r="F38" s="130"/>
      <c r="G38" s="129"/>
      <c r="H38" s="130"/>
      <c r="I38" s="125"/>
    </row>
    <row r="39" spans="1:9" ht="18" customHeight="1" thickTop="1" thickBot="1" x14ac:dyDescent="0.3">
      <c r="A39" s="161"/>
      <c r="B39" s="162"/>
      <c r="C39" s="162"/>
      <c r="D39" s="162"/>
      <c r="E39" s="162"/>
      <c r="F39" s="162"/>
      <c r="G39" s="162"/>
      <c r="H39" s="162"/>
      <c r="I39" s="163"/>
    </row>
    <row r="40" spans="1:9" ht="197.25" customHeight="1" thickTop="1" thickBot="1" x14ac:dyDescent="0.3">
      <c r="A40" s="164" t="s">
        <v>47</v>
      </c>
      <c r="B40" s="165"/>
      <c r="C40" s="165"/>
      <c r="D40" s="165"/>
      <c r="E40" s="165"/>
      <c r="F40" s="165"/>
      <c r="G40" s="165"/>
      <c r="H40" s="165"/>
      <c r="I40" s="166"/>
    </row>
    <row r="41" spans="1:9" ht="18" customHeight="1" thickTop="1" x14ac:dyDescent="0.25"/>
    <row r="42" spans="1:9" ht="18" customHeight="1" x14ac:dyDescent="0.25">
      <c r="A42" s="114"/>
      <c r="B42" s="114"/>
      <c r="C42" s="114"/>
      <c r="D42" s="114"/>
      <c r="E42" s="114"/>
      <c r="F42" s="114"/>
      <c r="G42" s="114"/>
      <c r="H42" s="114"/>
      <c r="I42" s="114"/>
    </row>
    <row r="43" spans="1:9" ht="18" customHeight="1" x14ac:dyDescent="0.25">
      <c r="A43" s="114"/>
      <c r="B43" s="115"/>
      <c r="C43" s="115"/>
      <c r="D43" s="115"/>
      <c r="E43" s="115"/>
      <c r="F43" s="115"/>
      <c r="G43" s="115"/>
      <c r="H43" s="115"/>
      <c r="I43" s="115"/>
    </row>
    <row r="44" spans="1:9" ht="18" customHeight="1" x14ac:dyDescent="0.25">
      <c r="B44" s="1"/>
      <c r="I44" s="1"/>
    </row>
    <row r="45" spans="1:9" ht="18" customHeight="1" x14ac:dyDescent="0.25">
      <c r="B45" s="1"/>
      <c r="I45" s="1"/>
    </row>
    <row r="46" spans="1:9" ht="18" customHeight="1" x14ac:dyDescent="0.25"/>
    <row r="47" spans="1:9" ht="18" customHeight="1" x14ac:dyDescent="0.25"/>
    <row r="48" spans="1:9" ht="18" customHeight="1" x14ac:dyDescent="0.25"/>
  </sheetData>
  <mergeCells count="35">
    <mergeCell ref="A39:I39"/>
    <mergeCell ref="A40:I40"/>
    <mergeCell ref="A42:I42"/>
    <mergeCell ref="A43:I43"/>
    <mergeCell ref="A28:A30"/>
    <mergeCell ref="A31:A33"/>
    <mergeCell ref="A36:D36"/>
    <mergeCell ref="E36:G36"/>
    <mergeCell ref="I36:I38"/>
    <mergeCell ref="A37:D37"/>
    <mergeCell ref="E37:H37"/>
    <mergeCell ref="A38:D38"/>
    <mergeCell ref="E38:F38"/>
    <mergeCell ref="G38:H38"/>
    <mergeCell ref="H25:H35"/>
    <mergeCell ref="I25:I35"/>
    <mergeCell ref="A19:A21"/>
    <mergeCell ref="A24:I24"/>
    <mergeCell ref="A25:A27"/>
    <mergeCell ref="B7:G7"/>
    <mergeCell ref="H7:I7"/>
    <mergeCell ref="A9:I9"/>
    <mergeCell ref="A10:A12"/>
    <mergeCell ref="A13:A15"/>
    <mergeCell ref="A18:I18"/>
    <mergeCell ref="H10:H17"/>
    <mergeCell ref="I10:I17"/>
    <mergeCell ref="H19:H23"/>
    <mergeCell ref="I19:I23"/>
    <mergeCell ref="A6:I6"/>
    <mergeCell ref="A1:I1"/>
    <mergeCell ref="A2:I2"/>
    <mergeCell ref="A3:I3"/>
    <mergeCell ref="A4:I4"/>
    <mergeCell ref="A5:I5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28" zoomScale="90" zoomScaleNormal="90" workbookViewId="0">
      <selection activeCell="E25" sqref="E25:G25"/>
    </sheetView>
  </sheetViews>
  <sheetFormatPr defaultColWidth="13.42578125" defaultRowHeight="12.75" customHeight="1" x14ac:dyDescent="0.25"/>
  <cols>
    <col min="1" max="1" width="35.42578125" style="1" customWidth="1"/>
    <col min="2" max="2" width="13.28515625" style="3" customWidth="1"/>
    <col min="3" max="3" width="13.28515625" style="1" customWidth="1"/>
    <col min="4" max="8" width="23.28515625" style="1" customWidth="1"/>
    <col min="9" max="9" width="23.28515625" style="4" customWidth="1"/>
    <col min="10" max="16384" width="13.42578125" style="1"/>
  </cols>
  <sheetData>
    <row r="1" spans="1:9" ht="99.75" customHeight="1" thickTop="1" x14ac:dyDescent="0.25">
      <c r="A1" s="94"/>
      <c r="B1" s="95"/>
      <c r="C1" s="95"/>
      <c r="D1" s="95"/>
      <c r="E1" s="95"/>
      <c r="F1" s="95"/>
      <c r="G1" s="95"/>
      <c r="H1" s="95"/>
      <c r="I1" s="96"/>
    </row>
    <row r="2" spans="1:9" ht="15.75" customHeight="1" x14ac:dyDescent="0.25">
      <c r="A2" s="97" t="s">
        <v>0</v>
      </c>
      <c r="B2" s="98"/>
      <c r="C2" s="98"/>
      <c r="D2" s="98"/>
      <c r="E2" s="98"/>
      <c r="F2" s="98"/>
      <c r="G2" s="98"/>
      <c r="H2" s="98"/>
      <c r="I2" s="99"/>
    </row>
    <row r="3" spans="1:9" ht="15.75" customHeight="1" x14ac:dyDescent="0.25">
      <c r="A3" s="97" t="s">
        <v>1</v>
      </c>
      <c r="B3" s="98"/>
      <c r="C3" s="98"/>
      <c r="D3" s="98"/>
      <c r="E3" s="98"/>
      <c r="F3" s="98"/>
      <c r="G3" s="98"/>
      <c r="H3" s="98"/>
      <c r="I3" s="99"/>
    </row>
    <row r="4" spans="1:9" ht="69" customHeight="1" x14ac:dyDescent="0.25">
      <c r="A4" s="100" t="s">
        <v>70</v>
      </c>
      <c r="B4" s="101"/>
      <c r="C4" s="101"/>
      <c r="D4" s="101"/>
      <c r="E4" s="101"/>
      <c r="F4" s="101"/>
      <c r="G4" s="101"/>
      <c r="H4" s="101"/>
      <c r="I4" s="102"/>
    </row>
    <row r="5" spans="1:9" ht="165" customHeight="1" x14ac:dyDescent="0.25">
      <c r="A5" s="61" t="s">
        <v>26</v>
      </c>
      <c r="B5" s="62"/>
      <c r="C5" s="62"/>
      <c r="D5" s="62"/>
      <c r="E5" s="62"/>
      <c r="F5" s="62"/>
      <c r="G5" s="62"/>
      <c r="H5" s="62"/>
      <c r="I5" s="63"/>
    </row>
    <row r="6" spans="1:9" ht="18" customHeight="1" thickBot="1" x14ac:dyDescent="0.3">
      <c r="A6" s="79" t="s">
        <v>46</v>
      </c>
      <c r="B6" s="80"/>
      <c r="C6" s="80"/>
      <c r="D6" s="80"/>
      <c r="E6" s="80"/>
      <c r="F6" s="80"/>
      <c r="G6" s="80"/>
      <c r="H6" s="80"/>
      <c r="I6" s="81"/>
    </row>
    <row r="7" spans="1:9" s="5" customFormat="1" ht="32.25" customHeight="1" thickTop="1" x14ac:dyDescent="0.25">
      <c r="A7" s="16"/>
      <c r="B7" s="109" t="s">
        <v>23</v>
      </c>
      <c r="C7" s="110"/>
      <c r="D7" s="110"/>
      <c r="E7" s="110"/>
      <c r="F7" s="110"/>
      <c r="G7" s="110"/>
      <c r="H7" s="109" t="s">
        <v>24</v>
      </c>
      <c r="I7" s="111"/>
    </row>
    <row r="8" spans="1:9" s="21" customFormat="1" ht="69.75" customHeight="1" x14ac:dyDescent="0.25">
      <c r="A8" s="17" t="s">
        <v>2</v>
      </c>
      <c r="B8" s="18" t="s">
        <v>3</v>
      </c>
      <c r="C8" s="18" t="s">
        <v>4</v>
      </c>
      <c r="D8" s="18" t="s">
        <v>38</v>
      </c>
      <c r="E8" s="18" t="s">
        <v>39</v>
      </c>
      <c r="F8" s="18" t="s">
        <v>40</v>
      </c>
      <c r="G8" s="18" t="s">
        <v>41</v>
      </c>
      <c r="H8" s="19" t="s">
        <v>42</v>
      </c>
      <c r="I8" s="20" t="s">
        <v>43</v>
      </c>
    </row>
    <row r="9" spans="1:9" ht="21.75" customHeight="1" x14ac:dyDescent="0.25">
      <c r="A9" s="106" t="s">
        <v>53</v>
      </c>
      <c r="B9" s="107"/>
      <c r="C9" s="107"/>
      <c r="D9" s="107"/>
      <c r="E9" s="107"/>
      <c r="F9" s="107"/>
      <c r="G9" s="107"/>
      <c r="H9" s="107"/>
      <c r="I9" s="108"/>
    </row>
    <row r="10" spans="1:9" ht="36" customHeight="1" x14ac:dyDescent="0.25">
      <c r="A10" s="103" t="s">
        <v>56</v>
      </c>
      <c r="B10" s="22" t="s">
        <v>7</v>
      </c>
      <c r="C10" s="10">
        <v>3</v>
      </c>
      <c r="D10" s="14"/>
      <c r="E10" s="14"/>
      <c r="F10" s="14">
        <f>C10*D10</f>
        <v>0</v>
      </c>
      <c r="G10" s="14"/>
      <c r="H10" s="150"/>
      <c r="I10" s="156"/>
    </row>
    <row r="11" spans="1:9" ht="36" customHeight="1" x14ac:dyDescent="0.25">
      <c r="A11" s="112"/>
      <c r="B11" s="22" t="s">
        <v>8</v>
      </c>
      <c r="C11" s="10">
        <v>1</v>
      </c>
      <c r="D11" s="14"/>
      <c r="E11" s="14"/>
      <c r="F11" s="14">
        <f t="shared" ref="F11:F24" si="0">C11*D11</f>
        <v>0</v>
      </c>
      <c r="G11" s="14"/>
      <c r="H11" s="151"/>
      <c r="I11" s="157"/>
    </row>
    <row r="12" spans="1:9" ht="36" customHeight="1" x14ac:dyDescent="0.25">
      <c r="A12" s="113"/>
      <c r="B12" s="22" t="s">
        <v>9</v>
      </c>
      <c r="C12" s="10">
        <v>2</v>
      </c>
      <c r="D12" s="15"/>
      <c r="E12" s="15"/>
      <c r="F12" s="14">
        <f t="shared" si="0"/>
        <v>0</v>
      </c>
      <c r="G12" s="15"/>
      <c r="H12" s="151"/>
      <c r="I12" s="157"/>
    </row>
    <row r="13" spans="1:9" ht="36" customHeight="1" x14ac:dyDescent="0.25">
      <c r="A13" s="103" t="s">
        <v>54</v>
      </c>
      <c r="B13" s="22" t="s">
        <v>7</v>
      </c>
      <c r="C13" s="25">
        <v>2</v>
      </c>
      <c r="D13" s="14"/>
      <c r="E13" s="14"/>
      <c r="F13" s="14">
        <f t="shared" si="0"/>
        <v>0</v>
      </c>
      <c r="G13" s="14"/>
      <c r="H13" s="151"/>
      <c r="I13" s="157"/>
    </row>
    <row r="14" spans="1:9" ht="36" customHeight="1" x14ac:dyDescent="0.25">
      <c r="A14" s="112"/>
      <c r="B14" s="22" t="s">
        <v>8</v>
      </c>
      <c r="C14" s="25">
        <v>2</v>
      </c>
      <c r="D14" s="14"/>
      <c r="E14" s="14"/>
      <c r="F14" s="14">
        <f t="shared" si="0"/>
        <v>0</v>
      </c>
      <c r="G14" s="14"/>
      <c r="H14" s="151"/>
      <c r="I14" s="157"/>
    </row>
    <row r="15" spans="1:9" ht="36" customHeight="1" x14ac:dyDescent="0.25">
      <c r="A15" s="113"/>
      <c r="B15" s="22" t="s">
        <v>9</v>
      </c>
      <c r="C15" s="25">
        <v>1</v>
      </c>
      <c r="D15" s="15"/>
      <c r="E15" s="15"/>
      <c r="F15" s="14">
        <f t="shared" si="0"/>
        <v>0</v>
      </c>
      <c r="G15" s="15"/>
      <c r="H15" s="151"/>
      <c r="I15" s="157"/>
    </row>
    <row r="16" spans="1:9" ht="36" customHeight="1" x14ac:dyDescent="0.25">
      <c r="A16" s="23" t="s">
        <v>55</v>
      </c>
      <c r="B16" s="24" t="s">
        <v>8</v>
      </c>
      <c r="C16" s="25">
        <v>3</v>
      </c>
      <c r="D16" s="14"/>
      <c r="E16" s="14"/>
      <c r="F16" s="14">
        <f t="shared" si="0"/>
        <v>0</v>
      </c>
      <c r="G16" s="14"/>
      <c r="H16" s="151"/>
      <c r="I16" s="157"/>
    </row>
    <row r="17" spans="1:9" ht="36" customHeight="1" x14ac:dyDescent="0.25">
      <c r="A17" s="23" t="s">
        <v>57</v>
      </c>
      <c r="B17" s="24" t="s">
        <v>8</v>
      </c>
      <c r="C17" s="25">
        <v>3</v>
      </c>
      <c r="D17" s="14"/>
      <c r="E17" s="14"/>
      <c r="F17" s="14">
        <f t="shared" si="0"/>
        <v>0</v>
      </c>
      <c r="G17" s="14"/>
      <c r="H17" s="152"/>
      <c r="I17" s="158"/>
    </row>
    <row r="18" spans="1:9" ht="21.75" customHeight="1" x14ac:dyDescent="0.25">
      <c r="A18" s="106" t="s">
        <v>58</v>
      </c>
      <c r="B18" s="107"/>
      <c r="C18" s="107"/>
      <c r="D18" s="107"/>
      <c r="E18" s="107"/>
      <c r="F18" s="107"/>
      <c r="G18" s="107"/>
      <c r="H18" s="107"/>
      <c r="I18" s="108"/>
    </row>
    <row r="19" spans="1:9" ht="36" customHeight="1" x14ac:dyDescent="0.25">
      <c r="A19" s="103" t="s">
        <v>59</v>
      </c>
      <c r="B19" s="22" t="s">
        <v>7</v>
      </c>
      <c r="C19" s="10">
        <v>3</v>
      </c>
      <c r="D19" s="2"/>
      <c r="E19" s="2"/>
      <c r="F19" s="14">
        <f t="shared" si="0"/>
        <v>0</v>
      </c>
      <c r="G19" s="2"/>
      <c r="H19" s="153"/>
      <c r="I19" s="156"/>
    </row>
    <row r="20" spans="1:9" ht="36" customHeight="1" x14ac:dyDescent="0.25">
      <c r="A20" s="112"/>
      <c r="B20" s="22" t="s">
        <v>8</v>
      </c>
      <c r="C20" s="10">
        <v>2</v>
      </c>
      <c r="D20" s="2"/>
      <c r="E20" s="2"/>
      <c r="F20" s="14">
        <f t="shared" si="0"/>
        <v>0</v>
      </c>
      <c r="G20" s="2"/>
      <c r="H20" s="154"/>
      <c r="I20" s="157"/>
    </row>
    <row r="21" spans="1:9" ht="36" customHeight="1" x14ac:dyDescent="0.25">
      <c r="A21" s="113"/>
      <c r="B21" s="22" t="s">
        <v>9</v>
      </c>
      <c r="C21" s="10">
        <v>1</v>
      </c>
      <c r="D21" s="6"/>
      <c r="E21" s="6"/>
      <c r="F21" s="14">
        <f t="shared" si="0"/>
        <v>0</v>
      </c>
      <c r="G21" s="6"/>
      <c r="H21" s="154"/>
      <c r="I21" s="157"/>
    </row>
    <row r="22" spans="1:9" ht="36" customHeight="1" x14ac:dyDescent="0.25">
      <c r="A22" s="103" t="s">
        <v>60</v>
      </c>
      <c r="B22" s="22" t="s">
        <v>7</v>
      </c>
      <c r="C22" s="10">
        <v>3</v>
      </c>
      <c r="D22" s="2"/>
      <c r="E22" s="2"/>
      <c r="F22" s="14">
        <f t="shared" si="0"/>
        <v>0</v>
      </c>
      <c r="G22" s="2"/>
      <c r="H22" s="154"/>
      <c r="I22" s="157"/>
    </row>
    <row r="23" spans="1:9" ht="36" customHeight="1" x14ac:dyDescent="0.25">
      <c r="A23" s="112"/>
      <c r="B23" s="22" t="s">
        <v>8</v>
      </c>
      <c r="C23" s="10">
        <v>1</v>
      </c>
      <c r="D23" s="2"/>
      <c r="E23" s="2"/>
      <c r="F23" s="14">
        <f t="shared" si="0"/>
        <v>0</v>
      </c>
      <c r="G23" s="2"/>
      <c r="H23" s="154"/>
      <c r="I23" s="157"/>
    </row>
    <row r="24" spans="1:9" ht="36" customHeight="1" x14ac:dyDescent="0.25">
      <c r="A24" s="113"/>
      <c r="B24" s="22" t="s">
        <v>9</v>
      </c>
      <c r="C24" s="10">
        <v>2</v>
      </c>
      <c r="D24" s="2"/>
      <c r="E24" s="2"/>
      <c r="F24" s="14">
        <f t="shared" si="0"/>
        <v>0</v>
      </c>
      <c r="G24" s="2"/>
      <c r="H24" s="155"/>
      <c r="I24" s="158"/>
    </row>
    <row r="25" spans="1:9" ht="36" customHeight="1" x14ac:dyDescent="0.25">
      <c r="A25" s="119" t="s">
        <v>22</v>
      </c>
      <c r="B25" s="120"/>
      <c r="C25" s="120"/>
      <c r="D25" s="120"/>
      <c r="E25" s="160">
        <f>SUM(F10:F17)+SUM(F19:F24)</f>
        <v>0</v>
      </c>
      <c r="F25" s="121">
        <f t="shared" ref="E25:G25" si="1">SUM(F10:F17)+SUM(F19:F24)</f>
        <v>0</v>
      </c>
      <c r="G25" s="122">
        <f t="shared" si="1"/>
        <v>0</v>
      </c>
      <c r="H25" s="159" t="s">
        <v>72</v>
      </c>
      <c r="I25" s="123" t="s">
        <v>25</v>
      </c>
    </row>
    <row r="26" spans="1:9" ht="36" customHeight="1" x14ac:dyDescent="0.25">
      <c r="A26" s="119" t="s">
        <v>44</v>
      </c>
      <c r="B26" s="120"/>
      <c r="C26" s="120"/>
      <c r="D26" s="120"/>
      <c r="E26" s="126"/>
      <c r="F26" s="121"/>
      <c r="G26" s="121"/>
      <c r="H26" s="122"/>
      <c r="I26" s="124"/>
    </row>
    <row r="27" spans="1:9" ht="36" customHeight="1" thickBot="1" x14ac:dyDescent="0.3">
      <c r="A27" s="127" t="s">
        <v>45</v>
      </c>
      <c r="B27" s="128"/>
      <c r="C27" s="128"/>
      <c r="D27" s="128"/>
      <c r="E27" s="129"/>
      <c r="F27" s="130"/>
      <c r="G27" s="129"/>
      <c r="H27" s="130"/>
      <c r="I27" s="125"/>
    </row>
    <row r="28" spans="1:9" ht="18" customHeight="1" thickTop="1" thickBot="1" x14ac:dyDescent="0.3">
      <c r="A28" s="161"/>
      <c r="B28" s="162"/>
      <c r="C28" s="162"/>
      <c r="D28" s="162"/>
      <c r="E28" s="162"/>
      <c r="F28" s="162"/>
      <c r="G28" s="162"/>
      <c r="H28" s="162"/>
      <c r="I28" s="163"/>
    </row>
    <row r="29" spans="1:9" ht="197.25" customHeight="1" thickTop="1" thickBot="1" x14ac:dyDescent="0.3">
      <c r="A29" s="164" t="s">
        <v>47</v>
      </c>
      <c r="B29" s="165"/>
      <c r="C29" s="165"/>
      <c r="D29" s="165"/>
      <c r="E29" s="165"/>
      <c r="F29" s="165"/>
      <c r="G29" s="165"/>
      <c r="H29" s="165"/>
      <c r="I29" s="166"/>
    </row>
    <row r="30" spans="1:9" ht="18" customHeight="1" thickTop="1" x14ac:dyDescent="0.25"/>
    <row r="31" spans="1:9" ht="18" customHeight="1" x14ac:dyDescent="0.25">
      <c r="A31" s="114"/>
      <c r="B31" s="114"/>
      <c r="C31" s="114"/>
      <c r="D31" s="114"/>
      <c r="E31" s="114"/>
      <c r="F31" s="114"/>
      <c r="G31" s="114"/>
      <c r="H31" s="114"/>
      <c r="I31" s="114"/>
    </row>
    <row r="32" spans="1:9" ht="18" customHeight="1" x14ac:dyDescent="0.25">
      <c r="A32" s="114"/>
      <c r="B32" s="115"/>
      <c r="C32" s="115"/>
      <c r="D32" s="115"/>
      <c r="E32" s="115"/>
      <c r="F32" s="115"/>
      <c r="G32" s="115"/>
      <c r="H32" s="115"/>
      <c r="I32" s="115"/>
    </row>
    <row r="33" spans="2:9" ht="18" customHeight="1" x14ac:dyDescent="0.25">
      <c r="B33" s="1"/>
      <c r="I33" s="1"/>
    </row>
    <row r="34" spans="2:9" ht="18" customHeight="1" x14ac:dyDescent="0.25">
      <c r="B34" s="1"/>
      <c r="I34" s="1"/>
    </row>
    <row r="35" spans="2:9" ht="18" customHeight="1" x14ac:dyDescent="0.25"/>
    <row r="36" spans="2:9" ht="18" customHeight="1" x14ac:dyDescent="0.25"/>
    <row r="37" spans="2:9" ht="18" customHeight="1" x14ac:dyDescent="0.25"/>
  </sheetData>
  <mergeCells count="30">
    <mergeCell ref="A32:I32"/>
    <mergeCell ref="A22:A24"/>
    <mergeCell ref="A27:D27"/>
    <mergeCell ref="E27:F27"/>
    <mergeCell ref="G27:H27"/>
    <mergeCell ref="A28:I28"/>
    <mergeCell ref="A29:I29"/>
    <mergeCell ref="A31:I31"/>
    <mergeCell ref="H19:H24"/>
    <mergeCell ref="I19:I24"/>
    <mergeCell ref="A19:A21"/>
    <mergeCell ref="A25:D25"/>
    <mergeCell ref="E25:G25"/>
    <mergeCell ref="I25:I27"/>
    <mergeCell ref="A26:D26"/>
    <mergeCell ref="E26:H26"/>
    <mergeCell ref="A18:I18"/>
    <mergeCell ref="A1:I1"/>
    <mergeCell ref="A2:I2"/>
    <mergeCell ref="A3:I3"/>
    <mergeCell ref="A4:I4"/>
    <mergeCell ref="A5:I5"/>
    <mergeCell ref="A6:I6"/>
    <mergeCell ref="B7:G7"/>
    <mergeCell ref="H7:I7"/>
    <mergeCell ref="A9:I9"/>
    <mergeCell ref="A10:A12"/>
    <mergeCell ref="A13:A15"/>
    <mergeCell ref="H10:H17"/>
    <mergeCell ref="I10:I17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topLeftCell="A17" zoomScale="90" zoomScaleNormal="90" workbookViewId="0">
      <selection activeCell="E24" sqref="E24:H24"/>
    </sheetView>
  </sheetViews>
  <sheetFormatPr defaultColWidth="13.42578125" defaultRowHeight="12.75" customHeight="1" x14ac:dyDescent="0.25"/>
  <cols>
    <col min="1" max="1" width="35.42578125" style="1" customWidth="1"/>
    <col min="2" max="2" width="13.28515625" style="3" customWidth="1"/>
    <col min="3" max="3" width="13.28515625" style="1" customWidth="1"/>
    <col min="4" max="8" width="23.28515625" style="1" customWidth="1"/>
    <col min="9" max="9" width="23.28515625" style="4" customWidth="1"/>
    <col min="10" max="16384" width="13.42578125" style="1"/>
  </cols>
  <sheetData>
    <row r="1" spans="1:9" ht="99.75" customHeight="1" thickTop="1" x14ac:dyDescent="0.25">
      <c r="A1" s="94"/>
      <c r="B1" s="95"/>
      <c r="C1" s="95"/>
      <c r="D1" s="95"/>
      <c r="E1" s="95"/>
      <c r="F1" s="95"/>
      <c r="G1" s="95"/>
      <c r="H1" s="95"/>
      <c r="I1" s="96"/>
    </row>
    <row r="2" spans="1:9" ht="15.75" customHeight="1" x14ac:dyDescent="0.25">
      <c r="A2" s="97" t="s">
        <v>0</v>
      </c>
      <c r="B2" s="98"/>
      <c r="C2" s="98"/>
      <c r="D2" s="98"/>
      <c r="E2" s="98"/>
      <c r="F2" s="98"/>
      <c r="G2" s="98"/>
      <c r="H2" s="98"/>
      <c r="I2" s="99"/>
    </row>
    <row r="3" spans="1:9" ht="15.75" customHeight="1" x14ac:dyDescent="0.25">
      <c r="A3" s="97" t="s">
        <v>1</v>
      </c>
      <c r="B3" s="98"/>
      <c r="C3" s="98"/>
      <c r="D3" s="98"/>
      <c r="E3" s="98"/>
      <c r="F3" s="98"/>
      <c r="G3" s="98"/>
      <c r="H3" s="98"/>
      <c r="I3" s="99"/>
    </row>
    <row r="4" spans="1:9" ht="69" customHeight="1" x14ac:dyDescent="0.25">
      <c r="A4" s="100" t="s">
        <v>71</v>
      </c>
      <c r="B4" s="101"/>
      <c r="C4" s="101"/>
      <c r="D4" s="101"/>
      <c r="E4" s="101"/>
      <c r="F4" s="101"/>
      <c r="G4" s="101"/>
      <c r="H4" s="101"/>
      <c r="I4" s="102"/>
    </row>
    <row r="5" spans="1:9" ht="165" customHeight="1" x14ac:dyDescent="0.25">
      <c r="A5" s="61" t="s">
        <v>26</v>
      </c>
      <c r="B5" s="62"/>
      <c r="C5" s="62"/>
      <c r="D5" s="62"/>
      <c r="E5" s="62"/>
      <c r="F5" s="62"/>
      <c r="G5" s="62"/>
      <c r="H5" s="62"/>
      <c r="I5" s="63"/>
    </row>
    <row r="6" spans="1:9" ht="18" customHeight="1" thickBot="1" x14ac:dyDescent="0.3">
      <c r="A6" s="79" t="s">
        <v>46</v>
      </c>
      <c r="B6" s="80"/>
      <c r="C6" s="80"/>
      <c r="D6" s="80"/>
      <c r="E6" s="80"/>
      <c r="F6" s="80"/>
      <c r="G6" s="80"/>
      <c r="H6" s="80"/>
      <c r="I6" s="81"/>
    </row>
    <row r="7" spans="1:9" s="5" customFormat="1" ht="32.25" customHeight="1" thickTop="1" x14ac:dyDescent="0.25">
      <c r="A7" s="16"/>
      <c r="B7" s="109" t="s">
        <v>23</v>
      </c>
      <c r="C7" s="110"/>
      <c r="D7" s="110"/>
      <c r="E7" s="110"/>
      <c r="F7" s="110"/>
      <c r="G7" s="110"/>
      <c r="H7" s="109" t="s">
        <v>24</v>
      </c>
      <c r="I7" s="111"/>
    </row>
    <row r="8" spans="1:9" s="21" customFormat="1" ht="69.75" customHeight="1" x14ac:dyDescent="0.25">
      <c r="A8" s="17" t="s">
        <v>2</v>
      </c>
      <c r="B8" s="18" t="s">
        <v>3</v>
      </c>
      <c r="C8" s="18" t="s">
        <v>4</v>
      </c>
      <c r="D8" s="18" t="s">
        <v>38</v>
      </c>
      <c r="E8" s="18" t="s">
        <v>39</v>
      </c>
      <c r="F8" s="18" t="s">
        <v>40</v>
      </c>
      <c r="G8" s="18" t="s">
        <v>41</v>
      </c>
      <c r="H8" s="19" t="s">
        <v>42</v>
      </c>
      <c r="I8" s="20" t="s">
        <v>43</v>
      </c>
    </row>
    <row r="9" spans="1:9" ht="21.75" customHeight="1" x14ac:dyDescent="0.25">
      <c r="A9" s="106" t="s">
        <v>62</v>
      </c>
      <c r="B9" s="107"/>
      <c r="C9" s="107"/>
      <c r="D9" s="107"/>
      <c r="E9" s="107"/>
      <c r="F9" s="107"/>
      <c r="G9" s="107"/>
      <c r="H9" s="107"/>
      <c r="I9" s="108"/>
    </row>
    <row r="10" spans="1:9" ht="36" customHeight="1" x14ac:dyDescent="0.25">
      <c r="A10" s="103" t="s">
        <v>63</v>
      </c>
      <c r="B10" s="7" t="s">
        <v>7</v>
      </c>
      <c r="C10" s="10">
        <v>3</v>
      </c>
      <c r="D10" s="14"/>
      <c r="E10" s="14"/>
      <c r="F10" s="14">
        <f>C10*D10</f>
        <v>0</v>
      </c>
      <c r="G10" s="14"/>
      <c r="H10" s="150"/>
      <c r="I10" s="156"/>
    </row>
    <row r="11" spans="1:9" ht="36" customHeight="1" x14ac:dyDescent="0.25">
      <c r="A11" s="112"/>
      <c r="B11" s="7" t="s">
        <v>8</v>
      </c>
      <c r="C11" s="10">
        <v>1</v>
      </c>
      <c r="D11" s="14"/>
      <c r="E11" s="14"/>
      <c r="F11" s="14">
        <f t="shared" ref="F11:F22" si="0">C11*D11</f>
        <v>0</v>
      </c>
      <c r="G11" s="14"/>
      <c r="H11" s="151"/>
      <c r="I11" s="157"/>
    </row>
    <row r="12" spans="1:9" ht="36" customHeight="1" x14ac:dyDescent="0.25">
      <c r="A12" s="113"/>
      <c r="B12" s="7" t="s">
        <v>9</v>
      </c>
      <c r="C12" s="10">
        <v>2</v>
      </c>
      <c r="D12" s="15"/>
      <c r="E12" s="15"/>
      <c r="F12" s="14">
        <f t="shared" si="0"/>
        <v>0</v>
      </c>
      <c r="G12" s="15"/>
      <c r="H12" s="151"/>
      <c r="I12" s="157"/>
    </row>
    <row r="13" spans="1:9" ht="36" customHeight="1" x14ac:dyDescent="0.25">
      <c r="A13" s="103" t="s">
        <v>64</v>
      </c>
      <c r="B13" s="7" t="s">
        <v>7</v>
      </c>
      <c r="C13" s="10">
        <v>3</v>
      </c>
      <c r="D13" s="14"/>
      <c r="E13" s="14"/>
      <c r="F13" s="14">
        <f t="shared" si="0"/>
        <v>0</v>
      </c>
      <c r="G13" s="14"/>
      <c r="H13" s="151"/>
      <c r="I13" s="157"/>
    </row>
    <row r="14" spans="1:9" ht="36" customHeight="1" x14ac:dyDescent="0.25">
      <c r="A14" s="112"/>
      <c r="B14" s="7" t="s">
        <v>8</v>
      </c>
      <c r="C14" s="10">
        <v>2</v>
      </c>
      <c r="D14" s="14"/>
      <c r="E14" s="14"/>
      <c r="F14" s="14">
        <f t="shared" si="0"/>
        <v>0</v>
      </c>
      <c r="G14" s="14"/>
      <c r="H14" s="151"/>
      <c r="I14" s="157"/>
    </row>
    <row r="15" spans="1:9" ht="36" customHeight="1" x14ac:dyDescent="0.25">
      <c r="A15" s="113"/>
      <c r="B15" s="7" t="s">
        <v>9</v>
      </c>
      <c r="C15" s="10">
        <v>1</v>
      </c>
      <c r="D15" s="15"/>
      <c r="E15" s="15"/>
      <c r="F15" s="14">
        <f t="shared" si="0"/>
        <v>0</v>
      </c>
      <c r="G15" s="15"/>
      <c r="H15" s="152"/>
      <c r="I15" s="158"/>
    </row>
    <row r="16" spans="1:9" ht="21.75" customHeight="1" x14ac:dyDescent="0.25">
      <c r="A16" s="106" t="s">
        <v>65</v>
      </c>
      <c r="B16" s="107"/>
      <c r="C16" s="107"/>
      <c r="D16" s="107"/>
      <c r="E16" s="107"/>
      <c r="F16" s="107"/>
      <c r="G16" s="107"/>
      <c r="H16" s="107"/>
      <c r="I16" s="108"/>
    </row>
    <row r="17" spans="1:9" ht="36" customHeight="1" x14ac:dyDescent="0.25">
      <c r="A17" s="103" t="s">
        <v>66</v>
      </c>
      <c r="B17" s="8" t="s">
        <v>7</v>
      </c>
      <c r="C17" s="10">
        <v>3</v>
      </c>
      <c r="D17" s="2"/>
      <c r="E17" s="2"/>
      <c r="F17" s="14">
        <f t="shared" si="0"/>
        <v>0</v>
      </c>
      <c r="G17" s="2"/>
      <c r="H17" s="153"/>
      <c r="I17" s="156"/>
    </row>
    <row r="18" spans="1:9" ht="36" customHeight="1" x14ac:dyDescent="0.25">
      <c r="A18" s="131"/>
      <c r="B18" s="8" t="s">
        <v>8</v>
      </c>
      <c r="C18" s="10">
        <v>2</v>
      </c>
      <c r="D18" s="2"/>
      <c r="E18" s="2"/>
      <c r="F18" s="14">
        <f t="shared" si="0"/>
        <v>0</v>
      </c>
      <c r="G18" s="2"/>
      <c r="H18" s="154"/>
      <c r="I18" s="157"/>
    </row>
    <row r="19" spans="1:9" ht="36" customHeight="1" x14ac:dyDescent="0.25">
      <c r="A19" s="132"/>
      <c r="B19" s="8" t="s">
        <v>9</v>
      </c>
      <c r="C19" s="10">
        <v>1</v>
      </c>
      <c r="D19" s="6"/>
      <c r="E19" s="6"/>
      <c r="F19" s="14">
        <f t="shared" si="0"/>
        <v>0</v>
      </c>
      <c r="G19" s="6"/>
      <c r="H19" s="154"/>
      <c r="I19" s="157"/>
    </row>
    <row r="20" spans="1:9" ht="36" customHeight="1" x14ac:dyDescent="0.25">
      <c r="A20" s="103" t="s">
        <v>67</v>
      </c>
      <c r="B20" s="8" t="s">
        <v>7</v>
      </c>
      <c r="C20" s="9">
        <v>3</v>
      </c>
      <c r="D20" s="2"/>
      <c r="E20" s="2"/>
      <c r="F20" s="14">
        <f t="shared" si="0"/>
        <v>0</v>
      </c>
      <c r="G20" s="2"/>
      <c r="H20" s="154"/>
      <c r="I20" s="157"/>
    </row>
    <row r="21" spans="1:9" ht="36" customHeight="1" x14ac:dyDescent="0.25">
      <c r="A21" s="131"/>
      <c r="B21" s="8" t="s">
        <v>8</v>
      </c>
      <c r="C21" s="9">
        <v>2</v>
      </c>
      <c r="D21" s="2"/>
      <c r="E21" s="2"/>
      <c r="F21" s="14">
        <f t="shared" si="0"/>
        <v>0</v>
      </c>
      <c r="G21" s="2"/>
      <c r="H21" s="154"/>
      <c r="I21" s="157"/>
    </row>
    <row r="22" spans="1:9" ht="36" customHeight="1" x14ac:dyDescent="0.25">
      <c r="A22" s="132"/>
      <c r="B22" s="8" t="s">
        <v>9</v>
      </c>
      <c r="C22" s="9">
        <v>1</v>
      </c>
      <c r="D22" s="2"/>
      <c r="E22" s="2"/>
      <c r="F22" s="14">
        <f t="shared" si="0"/>
        <v>0</v>
      </c>
      <c r="G22" s="2"/>
      <c r="H22" s="155"/>
      <c r="I22" s="158"/>
    </row>
    <row r="23" spans="1:9" ht="36" customHeight="1" x14ac:dyDescent="0.25">
      <c r="A23" s="119" t="s">
        <v>22</v>
      </c>
      <c r="B23" s="120"/>
      <c r="C23" s="120"/>
      <c r="D23" s="120"/>
      <c r="E23" s="160">
        <f>SUM(F10:F15)+SUM(F17:F22)</f>
        <v>0</v>
      </c>
      <c r="F23" s="121"/>
      <c r="G23" s="122"/>
      <c r="H23" s="159" t="s">
        <v>74</v>
      </c>
      <c r="I23" s="123" t="s">
        <v>25</v>
      </c>
    </row>
    <row r="24" spans="1:9" ht="36" customHeight="1" x14ac:dyDescent="0.25">
      <c r="A24" s="119" t="s">
        <v>44</v>
      </c>
      <c r="B24" s="120"/>
      <c r="C24" s="120"/>
      <c r="D24" s="120"/>
      <c r="E24" s="126"/>
      <c r="F24" s="121"/>
      <c r="G24" s="121"/>
      <c r="H24" s="122"/>
      <c r="I24" s="124"/>
    </row>
    <row r="25" spans="1:9" ht="36" customHeight="1" thickBot="1" x14ac:dyDescent="0.3">
      <c r="A25" s="127" t="s">
        <v>45</v>
      </c>
      <c r="B25" s="128"/>
      <c r="C25" s="128"/>
      <c r="D25" s="128"/>
      <c r="E25" s="129"/>
      <c r="F25" s="130"/>
      <c r="G25" s="129"/>
      <c r="H25" s="130"/>
      <c r="I25" s="125"/>
    </row>
    <row r="26" spans="1:9" ht="18" customHeight="1" thickTop="1" thickBot="1" x14ac:dyDescent="0.3">
      <c r="A26" s="161"/>
      <c r="B26" s="162"/>
      <c r="C26" s="162"/>
      <c r="D26" s="162"/>
      <c r="E26" s="162"/>
      <c r="F26" s="162"/>
      <c r="G26" s="162"/>
      <c r="H26" s="162"/>
      <c r="I26" s="163"/>
    </row>
    <row r="27" spans="1:9" ht="197.25" customHeight="1" thickTop="1" thickBot="1" x14ac:dyDescent="0.3">
      <c r="A27" s="164" t="s">
        <v>47</v>
      </c>
      <c r="B27" s="165"/>
      <c r="C27" s="165"/>
      <c r="D27" s="165"/>
      <c r="E27" s="165"/>
      <c r="F27" s="165"/>
      <c r="G27" s="165"/>
      <c r="H27" s="165"/>
      <c r="I27" s="166"/>
    </row>
    <row r="28" spans="1:9" ht="18" customHeight="1" thickTop="1" x14ac:dyDescent="0.25"/>
    <row r="29" spans="1:9" ht="18" customHeight="1" x14ac:dyDescent="0.25">
      <c r="A29" s="114"/>
      <c r="B29" s="114"/>
      <c r="C29" s="114"/>
      <c r="D29" s="114"/>
      <c r="E29" s="114"/>
      <c r="F29" s="114"/>
      <c r="G29" s="114"/>
      <c r="H29" s="114"/>
      <c r="I29" s="114"/>
    </row>
    <row r="30" spans="1:9" ht="18" customHeight="1" x14ac:dyDescent="0.25">
      <c r="A30" s="114"/>
      <c r="B30" s="115"/>
      <c r="C30" s="115"/>
      <c r="D30" s="115"/>
      <c r="E30" s="115"/>
      <c r="F30" s="115"/>
      <c r="G30" s="115"/>
      <c r="H30" s="115"/>
      <c r="I30" s="115"/>
    </row>
    <row r="31" spans="1:9" ht="18" customHeight="1" x14ac:dyDescent="0.25">
      <c r="B31" s="1"/>
      <c r="I31" s="1"/>
    </row>
    <row r="32" spans="1:9" ht="18" customHeight="1" x14ac:dyDescent="0.25">
      <c r="B32" s="1"/>
      <c r="I32" s="1"/>
    </row>
    <row r="33" ht="18" customHeight="1" x14ac:dyDescent="0.25"/>
    <row r="34" ht="18" customHeight="1" x14ac:dyDescent="0.25"/>
    <row r="35" ht="18" customHeight="1" x14ac:dyDescent="0.25"/>
  </sheetData>
  <mergeCells count="30">
    <mergeCell ref="A26:I26"/>
    <mergeCell ref="A27:I27"/>
    <mergeCell ref="A29:I29"/>
    <mergeCell ref="A30:I30"/>
    <mergeCell ref="A17:A19"/>
    <mergeCell ref="A20:A22"/>
    <mergeCell ref="A23:D23"/>
    <mergeCell ref="E23:G23"/>
    <mergeCell ref="I23:I25"/>
    <mergeCell ref="A24:D24"/>
    <mergeCell ref="E24:H24"/>
    <mergeCell ref="A25:D25"/>
    <mergeCell ref="E25:F25"/>
    <mergeCell ref="G25:H25"/>
    <mergeCell ref="H17:H22"/>
    <mergeCell ref="I17:I22"/>
    <mergeCell ref="A16:I16"/>
    <mergeCell ref="A1:I1"/>
    <mergeCell ref="A2:I2"/>
    <mergeCell ref="A3:I3"/>
    <mergeCell ref="A4:I4"/>
    <mergeCell ref="A5:I5"/>
    <mergeCell ref="A6:I6"/>
    <mergeCell ref="B7:G7"/>
    <mergeCell ref="H7:I7"/>
    <mergeCell ref="A9:I9"/>
    <mergeCell ref="A10:A12"/>
    <mergeCell ref="A13:A15"/>
    <mergeCell ref="H10:H15"/>
    <mergeCell ref="I10:I15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Lotto 1 NORD</vt:lpstr>
      <vt:lpstr>Lotto 2 SUD</vt:lpstr>
      <vt:lpstr>Lotto 3 OVEST</vt:lpstr>
      <vt:lpstr>Lotto 4 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2016-01-13T08:02:56Z</dcterms:modified>
</cp:coreProperties>
</file>