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YNERGIA " sheetId="1" r:id="rId1"/>
    <sheet name="IRS" sheetId="2" r:id="rId2"/>
    <sheet name="CENSIS " sheetId="3" r:id="rId3"/>
  </sheets>
  <definedNames/>
  <calcPr fullCalcOnLoad="1"/>
</workbook>
</file>

<file path=xl/sharedStrings.xml><?xml version="1.0" encoding="utf-8"?>
<sst xmlns="http://schemas.openxmlformats.org/spreadsheetml/2006/main" count="189" uniqueCount="84">
  <si>
    <t>RANCI</t>
  </si>
  <si>
    <t>MERLER</t>
  </si>
  <si>
    <t>DE AMBROGIO</t>
  </si>
  <si>
    <t>Docenze (0-5)</t>
  </si>
  <si>
    <t>Pubblicazioni (0-5)</t>
  </si>
  <si>
    <t>Competenze specifiche (0-5)</t>
  </si>
  <si>
    <t>COORDINATORI</t>
  </si>
  <si>
    <t>Attività 
Professionale (0-5)</t>
  </si>
  <si>
    <t>CONSULENTI SENIOR</t>
  </si>
  <si>
    <t>Formazione (0-5)</t>
  </si>
  <si>
    <t>Ricerca e Insegnamento (0-5)</t>
  </si>
  <si>
    <t>DESSI'</t>
  </si>
  <si>
    <t>AVANZINI</t>
  </si>
  <si>
    <t>GHETTI</t>
  </si>
  <si>
    <t>DI CIO'</t>
  </si>
  <si>
    <t>CONSULENTI JUNIOR</t>
  </si>
  <si>
    <t>BRANCA</t>
  </si>
  <si>
    <t>CASU</t>
  </si>
  <si>
    <t>ALLEGRI</t>
  </si>
  <si>
    <t>Ricerca Sociale (0-5)</t>
  </si>
  <si>
    <t>Programmazione (0-5)</t>
  </si>
  <si>
    <t>Realizzazione servizi (0-5)</t>
  </si>
  <si>
    <t>Gestione Servizi (0-5)</t>
  </si>
  <si>
    <t>LAFFI</t>
  </si>
  <si>
    <t>BREVEGLIERI</t>
  </si>
  <si>
    <t>TECNICI INFORMATICI</t>
  </si>
  <si>
    <t>Media Coordinatori</t>
  </si>
  <si>
    <t>TOTALE</t>
  </si>
  <si>
    <t>Accompagnamento progettazione territoriale (0-5)</t>
  </si>
  <si>
    <t>SISTEMA INFORMATIVO SOCIALE</t>
  </si>
  <si>
    <t>Accompagnamento progettazione SIS (0-5)</t>
  </si>
  <si>
    <t>ASSISTENZA TECNICA SECONDO LIVELLO</t>
  </si>
  <si>
    <t>CASANOVA</t>
  </si>
  <si>
    <t>CIASTELLARDI</t>
  </si>
  <si>
    <t>Progettazione Sistemi di Raccolta (0-7)</t>
  </si>
  <si>
    <t>Raccolta (0-6)</t>
  </si>
  <si>
    <t>Analisi (0-7)</t>
  </si>
  <si>
    <t>Competenze informatiche (0-10)</t>
  </si>
  <si>
    <t>Esperienze professionali (0-10)</t>
  </si>
  <si>
    <t>Media senior</t>
  </si>
  <si>
    <t>Media junior</t>
  </si>
  <si>
    <t>Media tecnici</t>
  </si>
  <si>
    <t>COLLICELLI</t>
  </si>
  <si>
    <t>VACCARO</t>
  </si>
  <si>
    <t>MAIETTA</t>
  </si>
  <si>
    <t>VISTARINI</t>
  </si>
  <si>
    <t>FRAU</t>
  </si>
  <si>
    <t>SECHI</t>
  </si>
  <si>
    <t>DETTORI</t>
  </si>
  <si>
    <t>ZURRU</t>
  </si>
  <si>
    <t>PUTZOLU</t>
  </si>
  <si>
    <t>PASSIANTE</t>
  </si>
  <si>
    <t>MANACORDA</t>
  </si>
  <si>
    <t>CAMARDA</t>
  </si>
  <si>
    <t>SERPI</t>
  </si>
  <si>
    <t>PITTAU</t>
  </si>
  <si>
    <t>PODDA</t>
  </si>
  <si>
    <t>ALTIERI</t>
  </si>
  <si>
    <t>IANNARELLI</t>
  </si>
  <si>
    <t>BALDINI</t>
  </si>
  <si>
    <t>MAURI</t>
  </si>
  <si>
    <t>PENATI</t>
  </si>
  <si>
    <t>MIGHELI</t>
  </si>
  <si>
    <t>MANCONI</t>
  </si>
  <si>
    <t>RENOLDI</t>
  </si>
  <si>
    <t>MAY</t>
  </si>
  <si>
    <t>BRUSSOLO</t>
  </si>
  <si>
    <t>PENNATI</t>
  </si>
  <si>
    <t>MONTOLI</t>
  </si>
  <si>
    <t>ZANUSO</t>
  </si>
  <si>
    <t>GREGORI</t>
  </si>
  <si>
    <t>RONDANINI</t>
  </si>
  <si>
    <t>BILLARI</t>
  </si>
  <si>
    <t>VIGANO'</t>
  </si>
  <si>
    <t>PATERNITI</t>
  </si>
  <si>
    <t>RICCA</t>
  </si>
  <si>
    <t>MAZZOLENI</t>
  </si>
  <si>
    <t>DE CARLO</t>
  </si>
  <si>
    <t>ATZORI</t>
  </si>
  <si>
    <t xml:space="preserve"> </t>
  </si>
  <si>
    <t>VALUTAZIONE C.V.  SOGGETTO PROPONENTE : R.T.I.  CENSIS - PASSAPAROLA</t>
  </si>
  <si>
    <t>ADDONISIO</t>
  </si>
  <si>
    <t>VALUTAZIONE C.V.  SOGGETTO PROPONENTE : SYNERGIA</t>
  </si>
  <si>
    <t>VALUTAZIONE C.V.  SOGGETTO PROPONENTE: R.T.I.  IRS, CODICI, LARISO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</si>
</sst>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2" fillId="0" borderId="12" xfId="0" applyNumberFormat="1" applyFont="1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1" xfId="0" applyNumberFormat="1" applyFill="1" applyBorder="1" applyAlignment="1">
      <alignment wrapText="1"/>
    </xf>
    <xf numFmtId="49" fontId="0" fillId="0" borderId="24" xfId="0" applyNumberFormat="1" applyFill="1" applyBorder="1" applyAlignment="1">
      <alignment wrapText="1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49" fontId="2" fillId="0" borderId="26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2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8.421875" style="0" customWidth="1"/>
    <col min="2" max="5" width="19.7109375" style="0" customWidth="1"/>
    <col min="6" max="6" width="19.140625" style="0" customWidth="1"/>
    <col min="7" max="7" width="18.28125" style="0" customWidth="1"/>
  </cols>
  <sheetData>
    <row r="1" spans="1:6" ht="31.5" customHeight="1" thickBot="1">
      <c r="A1" s="45" t="s">
        <v>82</v>
      </c>
      <c r="B1" s="46"/>
      <c r="C1" s="46"/>
      <c r="D1" s="46"/>
      <c r="E1" s="46"/>
      <c r="F1" s="47"/>
    </row>
    <row r="2" spans="1:6" ht="34.5" customHeight="1" thickBot="1">
      <c r="A2" s="39" t="s">
        <v>31</v>
      </c>
      <c r="B2" s="40"/>
      <c r="C2" s="40"/>
      <c r="D2" s="40"/>
      <c r="E2" s="40"/>
      <c r="F2" s="41"/>
    </row>
    <row r="3" spans="1:6" ht="12.75">
      <c r="A3" s="36" t="s">
        <v>6</v>
      </c>
      <c r="B3" s="37"/>
      <c r="C3" s="37"/>
      <c r="D3" s="37"/>
      <c r="E3" s="37"/>
      <c r="F3" s="38"/>
    </row>
    <row r="4" spans="1:6" s="1" customFormat="1" ht="25.5" customHeight="1">
      <c r="A4" s="5"/>
      <c r="B4" s="2" t="s">
        <v>7</v>
      </c>
      <c r="C4" s="2" t="s">
        <v>3</v>
      </c>
      <c r="D4" s="2" t="s">
        <v>4</v>
      </c>
      <c r="E4" s="2" t="s">
        <v>5</v>
      </c>
      <c r="F4" s="19" t="s">
        <v>27</v>
      </c>
    </row>
    <row r="5" spans="1:6" ht="12.75">
      <c r="A5" s="6" t="s">
        <v>60</v>
      </c>
      <c r="B5" s="3">
        <v>4</v>
      </c>
      <c r="C5" s="3">
        <v>1</v>
      </c>
      <c r="D5" s="27">
        <v>4</v>
      </c>
      <c r="E5" s="3">
        <v>4</v>
      </c>
      <c r="F5" s="7">
        <f>SUM(B5:E5)</f>
        <v>13</v>
      </c>
    </row>
    <row r="6" spans="1:6" ht="13.5" thickBot="1">
      <c r="A6" s="9" t="s">
        <v>26</v>
      </c>
      <c r="B6" s="10">
        <f>AVERAGE(B5:B5)</f>
        <v>4</v>
      </c>
      <c r="C6" s="10">
        <f>AVERAGE(C5:C5)</f>
        <v>1</v>
      </c>
      <c r="D6" s="11">
        <f>AVERAGE(D5:D5)</f>
        <v>4</v>
      </c>
      <c r="E6" s="10">
        <f>AVERAGE(E5:E5)</f>
        <v>4</v>
      </c>
      <c r="F6" s="12">
        <f>AVERAGE(F5:F5)</f>
        <v>13</v>
      </c>
    </row>
    <row r="7" spans="1:6" ht="12.75">
      <c r="A7" s="36" t="s">
        <v>8</v>
      </c>
      <c r="B7" s="37"/>
      <c r="C7" s="37"/>
      <c r="D7" s="37"/>
      <c r="E7" s="37"/>
      <c r="F7" s="38"/>
    </row>
    <row r="8" spans="1:6" ht="38.25">
      <c r="A8" s="5"/>
      <c r="B8" s="2" t="s">
        <v>7</v>
      </c>
      <c r="C8" s="2" t="s">
        <v>9</v>
      </c>
      <c r="D8" s="2" t="s">
        <v>10</v>
      </c>
      <c r="E8" s="4" t="s">
        <v>28</v>
      </c>
      <c r="F8" s="19" t="s">
        <v>27</v>
      </c>
    </row>
    <row r="9" spans="1:6" ht="12.75">
      <c r="A9" s="6" t="s">
        <v>61</v>
      </c>
      <c r="B9" s="3">
        <v>4</v>
      </c>
      <c r="C9" s="3">
        <v>5</v>
      </c>
      <c r="D9" s="3">
        <v>4</v>
      </c>
      <c r="E9" s="3">
        <v>2</v>
      </c>
      <c r="F9" s="7">
        <f aca="true" t="shared" si="0" ref="F9:F18">SUM(B9:E9)</f>
        <v>15</v>
      </c>
    </row>
    <row r="10" spans="1:6" ht="12.75">
      <c r="A10" s="6" t="s">
        <v>62</v>
      </c>
      <c r="B10" s="3">
        <v>3</v>
      </c>
      <c r="C10" s="3">
        <v>2</v>
      </c>
      <c r="D10" s="3">
        <v>3</v>
      </c>
      <c r="E10" s="3">
        <v>1</v>
      </c>
      <c r="F10" s="7">
        <f t="shared" si="0"/>
        <v>9</v>
      </c>
    </row>
    <row r="11" spans="1:6" ht="12.75">
      <c r="A11" s="3" t="s">
        <v>63</v>
      </c>
      <c r="B11" s="3">
        <v>1</v>
      </c>
      <c r="C11" s="3">
        <v>1</v>
      </c>
      <c r="D11" s="3">
        <v>0</v>
      </c>
      <c r="E11" s="3">
        <v>0</v>
      </c>
      <c r="F11" s="3">
        <f t="shared" si="0"/>
        <v>2</v>
      </c>
    </row>
    <row r="12" spans="1:6" ht="12.75">
      <c r="A12" s="3" t="s">
        <v>64</v>
      </c>
      <c r="B12" s="3">
        <v>2</v>
      </c>
      <c r="C12" s="3">
        <v>2</v>
      </c>
      <c r="D12" s="3">
        <v>0</v>
      </c>
      <c r="E12" s="3">
        <v>2</v>
      </c>
      <c r="F12" s="3">
        <f t="shared" si="0"/>
        <v>6</v>
      </c>
    </row>
    <row r="13" spans="1:6" ht="12.75">
      <c r="A13" s="3" t="s">
        <v>65</v>
      </c>
      <c r="B13" s="3">
        <v>3</v>
      </c>
      <c r="C13" s="3">
        <v>3</v>
      </c>
      <c r="D13" s="3">
        <v>3</v>
      </c>
      <c r="E13" s="3">
        <v>1</v>
      </c>
      <c r="F13" s="3">
        <f t="shared" si="0"/>
        <v>10</v>
      </c>
    </row>
    <row r="14" spans="1:6" ht="12.75">
      <c r="A14" s="3" t="s">
        <v>66</v>
      </c>
      <c r="B14" s="3">
        <v>2</v>
      </c>
      <c r="C14" s="3">
        <v>2</v>
      </c>
      <c r="D14" s="3">
        <v>0</v>
      </c>
      <c r="E14" s="3">
        <v>0</v>
      </c>
      <c r="F14" s="3">
        <f t="shared" si="0"/>
        <v>4</v>
      </c>
    </row>
    <row r="15" spans="1:6" ht="12.75">
      <c r="A15" s="3" t="s">
        <v>68</v>
      </c>
      <c r="B15" s="3">
        <v>3</v>
      </c>
      <c r="C15" s="3">
        <v>3</v>
      </c>
      <c r="D15" s="3">
        <v>1</v>
      </c>
      <c r="E15" s="3">
        <v>1</v>
      </c>
      <c r="F15" s="3">
        <f t="shared" si="0"/>
        <v>8</v>
      </c>
    </row>
    <row r="16" spans="1:6" ht="12.75">
      <c r="A16" s="3" t="s">
        <v>69</v>
      </c>
      <c r="B16" s="3">
        <v>3</v>
      </c>
      <c r="C16" s="3">
        <v>3</v>
      </c>
      <c r="D16" s="3">
        <v>2</v>
      </c>
      <c r="E16" s="3">
        <v>0</v>
      </c>
      <c r="F16" s="3">
        <f t="shared" si="0"/>
        <v>8</v>
      </c>
    </row>
    <row r="17" spans="1:6" ht="13.5" thickBot="1">
      <c r="A17" s="13" t="s">
        <v>67</v>
      </c>
      <c r="B17" s="14">
        <v>1</v>
      </c>
      <c r="C17" s="14">
        <v>2</v>
      </c>
      <c r="D17" s="14">
        <v>2</v>
      </c>
      <c r="E17" s="14">
        <v>0</v>
      </c>
      <c r="F17" s="15">
        <f t="shared" si="0"/>
        <v>5</v>
      </c>
    </row>
    <row r="18" spans="1:7" ht="14.25" thickBot="1" thickTop="1">
      <c r="A18" s="20" t="s">
        <v>39</v>
      </c>
      <c r="B18" s="25">
        <f>AVERAGE(B9:B17)</f>
        <v>2.4444444444444446</v>
      </c>
      <c r="C18" s="25">
        <f>AVERAGE(C9:C17)</f>
        <v>2.5555555555555554</v>
      </c>
      <c r="D18" s="25">
        <f>AVERAGE(D9:D17)</f>
        <v>1.6666666666666667</v>
      </c>
      <c r="E18" s="25">
        <f>AVERAGE(E9:E17)</f>
        <v>0.7777777777777778</v>
      </c>
      <c r="F18" s="30">
        <f t="shared" si="0"/>
        <v>7.444444444444445</v>
      </c>
      <c r="G18" s="32"/>
    </row>
    <row r="19" spans="1:6" ht="12.75">
      <c r="A19" s="36" t="s">
        <v>15</v>
      </c>
      <c r="B19" s="37"/>
      <c r="C19" s="37"/>
      <c r="D19" s="37"/>
      <c r="E19" s="37"/>
      <c r="F19" s="38"/>
    </row>
    <row r="20" spans="1:6" ht="25.5">
      <c r="A20" s="5"/>
      <c r="B20" s="2" t="s">
        <v>19</v>
      </c>
      <c r="C20" s="2" t="s">
        <v>20</v>
      </c>
      <c r="D20" s="2" t="s">
        <v>21</v>
      </c>
      <c r="E20" s="23" t="s">
        <v>22</v>
      </c>
      <c r="F20" s="19" t="s">
        <v>27</v>
      </c>
    </row>
    <row r="21" spans="1:6" ht="13.5" thickBot="1">
      <c r="A21" s="9" t="s">
        <v>40</v>
      </c>
      <c r="B21" s="10" t="e">
        <f>AVERAGE(#REF!)</f>
        <v>#REF!</v>
      </c>
      <c r="C21" s="10" t="e">
        <f>AVERAGE(#REF!)</f>
        <v>#REF!</v>
      </c>
      <c r="D21" s="10" t="e">
        <f>AVERAGE(#REF!)</f>
        <v>#REF!</v>
      </c>
      <c r="E21" s="10" t="e">
        <f>AVERAGE(#REF!)</f>
        <v>#REF!</v>
      </c>
      <c r="F21" s="28" t="e">
        <f>SUM(B21:E21)</f>
        <v>#REF!</v>
      </c>
    </row>
    <row r="22" spans="1:6" ht="34.5" customHeight="1" thickBot="1">
      <c r="A22" s="39" t="s">
        <v>29</v>
      </c>
      <c r="B22" s="40"/>
      <c r="C22" s="40"/>
      <c r="D22" s="40"/>
      <c r="E22" s="40"/>
      <c r="F22" s="41"/>
    </row>
    <row r="23" spans="1:6" ht="13.5" thickBot="1">
      <c r="A23" s="33" t="s">
        <v>8</v>
      </c>
      <c r="B23" s="34"/>
      <c r="C23" s="34"/>
      <c r="D23" s="34"/>
      <c r="E23" s="34"/>
      <c r="F23" s="42"/>
    </row>
    <row r="24" spans="1:6" ht="38.25">
      <c r="A24" s="17"/>
      <c r="B24" s="18" t="s">
        <v>7</v>
      </c>
      <c r="C24" s="18" t="s">
        <v>9</v>
      </c>
      <c r="D24" s="18" t="s">
        <v>10</v>
      </c>
      <c r="E24" s="22" t="s">
        <v>30</v>
      </c>
      <c r="F24" s="26" t="s">
        <v>27</v>
      </c>
    </row>
    <row r="25" spans="1:6" ht="12.75">
      <c r="A25" s="6" t="s">
        <v>70</v>
      </c>
      <c r="B25" s="3">
        <v>4</v>
      </c>
      <c r="C25" s="3">
        <v>1</v>
      </c>
      <c r="D25" s="3">
        <v>3</v>
      </c>
      <c r="E25" s="3">
        <v>4</v>
      </c>
      <c r="F25" s="7">
        <f>SUM(B25:E25)</f>
        <v>12</v>
      </c>
    </row>
    <row r="26" spans="1:6" ht="12.75">
      <c r="A26" s="20" t="s">
        <v>71</v>
      </c>
      <c r="B26" s="29">
        <v>4</v>
      </c>
      <c r="C26" s="29">
        <v>1</v>
      </c>
      <c r="D26" s="29">
        <v>3</v>
      </c>
      <c r="E26" s="29">
        <v>0</v>
      </c>
      <c r="F26" s="7">
        <f>SUM(B26:E26)</f>
        <v>8</v>
      </c>
    </row>
    <row r="27" spans="1:6" ht="12.75">
      <c r="A27" s="20" t="s">
        <v>72</v>
      </c>
      <c r="B27" s="29">
        <v>5</v>
      </c>
      <c r="C27" s="29">
        <v>5</v>
      </c>
      <c r="D27" s="29">
        <v>5</v>
      </c>
      <c r="E27" s="29">
        <v>3</v>
      </c>
      <c r="F27" s="7">
        <f>SUM(B27:E27)</f>
        <v>18</v>
      </c>
    </row>
    <row r="28" spans="1:6" ht="13.5" thickBot="1">
      <c r="A28" s="9" t="s">
        <v>39</v>
      </c>
      <c r="B28" s="10">
        <f>AVERAGE(B25:B27)</f>
        <v>4.333333333333333</v>
      </c>
      <c r="C28" s="10">
        <f>AVERAGE(C25:C27)</f>
        <v>2.3333333333333335</v>
      </c>
      <c r="D28" s="10">
        <f>AVERAGE(D25:D27)</f>
        <v>3.6666666666666665</v>
      </c>
      <c r="E28" s="10">
        <f>AVERAGE(E25:E27)</f>
        <v>2.3333333333333335</v>
      </c>
      <c r="F28" s="12">
        <f>SUM(B28:E28)</f>
        <v>12.666666666666666</v>
      </c>
    </row>
    <row r="29" spans="1:6" ht="13.5" thickBot="1">
      <c r="A29" s="43" t="s">
        <v>15</v>
      </c>
      <c r="B29" s="44"/>
      <c r="C29" s="44"/>
      <c r="D29" s="44"/>
      <c r="E29" s="44"/>
      <c r="F29" s="35"/>
    </row>
    <row r="30" spans="1:6" ht="25.5">
      <c r="A30" s="17"/>
      <c r="B30" s="18" t="s">
        <v>34</v>
      </c>
      <c r="C30" s="18" t="s">
        <v>35</v>
      </c>
      <c r="D30" s="18" t="s">
        <v>36</v>
      </c>
      <c r="E30" s="22"/>
      <c r="F30" s="26" t="s">
        <v>27</v>
      </c>
    </row>
    <row r="31" spans="1:6" ht="13.5" thickBot="1">
      <c r="A31" s="13" t="s">
        <v>73</v>
      </c>
      <c r="B31" s="14">
        <v>5</v>
      </c>
      <c r="C31" s="14">
        <v>5</v>
      </c>
      <c r="D31" s="14">
        <v>6</v>
      </c>
      <c r="E31" s="14">
        <v>0</v>
      </c>
      <c r="F31" s="15">
        <f>SUM(B31:E31)</f>
        <v>16</v>
      </c>
    </row>
    <row r="32" spans="1:6" ht="13.5" thickTop="1">
      <c r="A32" s="20" t="s">
        <v>74</v>
      </c>
      <c r="B32" s="29">
        <v>3</v>
      </c>
      <c r="C32" s="29">
        <v>3</v>
      </c>
      <c r="D32" s="29">
        <v>2</v>
      </c>
      <c r="E32" s="29">
        <v>0</v>
      </c>
      <c r="F32" s="21">
        <v>8</v>
      </c>
    </row>
    <row r="33" spans="1:6" ht="12.75">
      <c r="A33" s="20" t="s">
        <v>75</v>
      </c>
      <c r="B33" s="29">
        <v>0</v>
      </c>
      <c r="C33" s="29">
        <v>1</v>
      </c>
      <c r="D33" s="29">
        <v>1</v>
      </c>
      <c r="E33" s="29">
        <v>0</v>
      </c>
      <c r="F33" s="21">
        <v>2</v>
      </c>
    </row>
    <row r="34" spans="1:6" ht="12.75">
      <c r="A34" s="20" t="s">
        <v>76</v>
      </c>
      <c r="B34" s="29">
        <v>0</v>
      </c>
      <c r="C34" s="29">
        <v>1</v>
      </c>
      <c r="D34" s="29">
        <v>1</v>
      </c>
      <c r="E34" s="29">
        <v>0</v>
      </c>
      <c r="F34" s="21">
        <v>2</v>
      </c>
    </row>
    <row r="35" spans="1:6" ht="13.5" thickBot="1">
      <c r="A35" s="9" t="s">
        <v>40</v>
      </c>
      <c r="B35" s="11">
        <f>AVERAGE(B31:B34)</f>
        <v>2</v>
      </c>
      <c r="C35" s="10">
        <f>AVERAGE(C31:C34)</f>
        <v>2.5</v>
      </c>
      <c r="D35" s="10">
        <f>AVERAGE(D31:D34)</f>
        <v>2.5</v>
      </c>
      <c r="E35" s="11">
        <f>AVERAGE(E31:E34)</f>
        <v>0</v>
      </c>
      <c r="F35" s="16">
        <f>SUM(B35:E35)</f>
        <v>7</v>
      </c>
    </row>
    <row r="36" spans="1:6" ht="13.5" thickBot="1">
      <c r="A36" s="33" t="s">
        <v>25</v>
      </c>
      <c r="B36" s="34"/>
      <c r="C36" s="34"/>
      <c r="D36" s="34"/>
      <c r="E36" s="34"/>
      <c r="F36" s="35"/>
    </row>
    <row r="37" spans="1:6" ht="25.5">
      <c r="A37" s="17"/>
      <c r="B37" s="18" t="s">
        <v>37</v>
      </c>
      <c r="C37" s="18" t="s">
        <v>38</v>
      </c>
      <c r="D37" s="18"/>
      <c r="E37" s="22"/>
      <c r="F37" s="26" t="s">
        <v>27</v>
      </c>
    </row>
    <row r="38" spans="1:6" ht="13.5" thickBot="1">
      <c r="A38" s="13" t="s">
        <v>77</v>
      </c>
      <c r="B38" s="14">
        <v>4</v>
      </c>
      <c r="C38" s="14">
        <v>4</v>
      </c>
      <c r="D38" s="14" t="s">
        <v>79</v>
      </c>
      <c r="E38" s="14"/>
      <c r="F38" s="15">
        <f>SUM(B38:E38)</f>
        <v>8</v>
      </c>
    </row>
    <row r="39" spans="1:6" ht="13.5" thickTop="1">
      <c r="A39" s="20" t="s">
        <v>78</v>
      </c>
      <c r="B39" s="29">
        <v>2</v>
      </c>
      <c r="C39" s="29">
        <v>3</v>
      </c>
      <c r="D39" s="29" t="s">
        <v>79</v>
      </c>
      <c r="E39" s="29" t="s">
        <v>79</v>
      </c>
      <c r="F39" s="31">
        <v>5</v>
      </c>
    </row>
    <row r="40" spans="1:6" ht="13.5" thickBot="1">
      <c r="A40" s="9" t="s">
        <v>41</v>
      </c>
      <c r="B40" s="11">
        <f>AVERAGE(B38:B39)</f>
        <v>3</v>
      </c>
      <c r="C40" s="10">
        <f>AVERAGE(C38:C39)</f>
        <v>3.5</v>
      </c>
      <c r="D40" s="11" t="s">
        <v>79</v>
      </c>
      <c r="E40" s="11" t="s">
        <v>79</v>
      </c>
      <c r="F40" s="28">
        <f>SUM(B40:C40)</f>
        <v>6.5</v>
      </c>
    </row>
  </sheetData>
  <sheetProtection/>
  <mergeCells count="9">
    <mergeCell ref="A36:F36"/>
    <mergeCell ref="A19:F19"/>
    <mergeCell ref="A22:F22"/>
    <mergeCell ref="A23:F23"/>
    <mergeCell ref="A29:F29"/>
    <mergeCell ref="A1:F1"/>
    <mergeCell ref="A2:F2"/>
    <mergeCell ref="A3:F3"/>
    <mergeCell ref="A7:F7"/>
  </mergeCells>
  <printOptions/>
  <pageMargins left="0.34" right="0.3" top="0.25" bottom="0.26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8.421875" style="0" customWidth="1"/>
    <col min="2" max="5" width="19.7109375" style="0" customWidth="1"/>
    <col min="6" max="7" width="18.28125" style="0" customWidth="1"/>
  </cols>
  <sheetData>
    <row r="1" spans="1:6" ht="31.5" customHeight="1" thickBot="1">
      <c r="A1" s="45" t="s">
        <v>83</v>
      </c>
      <c r="B1" s="46"/>
      <c r="C1" s="46"/>
      <c r="D1" s="46"/>
      <c r="E1" s="46"/>
      <c r="F1" s="47"/>
    </row>
    <row r="2" spans="1:6" ht="34.5" customHeight="1" thickBot="1">
      <c r="A2" s="39" t="s">
        <v>31</v>
      </c>
      <c r="B2" s="40"/>
      <c r="C2" s="40"/>
      <c r="D2" s="40"/>
      <c r="E2" s="40"/>
      <c r="F2" s="41"/>
    </row>
    <row r="3" spans="1:6" ht="12.75">
      <c r="A3" s="36" t="s">
        <v>6</v>
      </c>
      <c r="B3" s="37"/>
      <c r="C3" s="37"/>
      <c r="D3" s="37"/>
      <c r="E3" s="37"/>
      <c r="F3" s="38"/>
    </row>
    <row r="4" spans="1:6" s="1" customFormat="1" ht="25.5" customHeight="1">
      <c r="A4" s="5"/>
      <c r="B4" s="2" t="s">
        <v>7</v>
      </c>
      <c r="C4" s="2" t="s">
        <v>3</v>
      </c>
      <c r="D4" s="2" t="s">
        <v>4</v>
      </c>
      <c r="E4" s="2" t="s">
        <v>5</v>
      </c>
      <c r="F4" s="19" t="s">
        <v>27</v>
      </c>
    </row>
    <row r="5" spans="1:6" ht="12.75">
      <c r="A5" s="6" t="s">
        <v>0</v>
      </c>
      <c r="B5" s="3">
        <v>5</v>
      </c>
      <c r="C5" s="3">
        <v>5</v>
      </c>
      <c r="D5" s="27">
        <v>0</v>
      </c>
      <c r="E5" s="3">
        <v>5</v>
      </c>
      <c r="F5" s="7">
        <f>SUM(B5:E5)</f>
        <v>15</v>
      </c>
    </row>
    <row r="6" spans="1:6" ht="12.75">
      <c r="A6" s="6" t="s">
        <v>1</v>
      </c>
      <c r="B6" s="3">
        <v>5</v>
      </c>
      <c r="C6" s="3">
        <v>5</v>
      </c>
      <c r="D6" s="27">
        <v>0</v>
      </c>
      <c r="E6" s="3">
        <v>4</v>
      </c>
      <c r="F6" s="7">
        <f>SUM(B6:E6)</f>
        <v>14</v>
      </c>
    </row>
    <row r="7" spans="1:6" ht="13.5" thickBot="1">
      <c r="A7" s="13" t="s">
        <v>2</v>
      </c>
      <c r="B7" s="14">
        <v>4</v>
      </c>
      <c r="C7" s="14">
        <v>3</v>
      </c>
      <c r="D7" s="14">
        <v>3</v>
      </c>
      <c r="E7" s="14">
        <v>5</v>
      </c>
      <c r="F7" s="15">
        <f>SUM(B7:E7)</f>
        <v>15</v>
      </c>
    </row>
    <row r="8" spans="1:6" ht="14.25" thickBot="1" thickTop="1">
      <c r="A8" s="9" t="s">
        <v>26</v>
      </c>
      <c r="B8" s="10">
        <f>AVERAGE(B5:B7)</f>
        <v>4.666666666666667</v>
      </c>
      <c r="C8" s="10">
        <f>AVERAGE(C5:C7)</f>
        <v>4.333333333333333</v>
      </c>
      <c r="D8" s="11">
        <f>AVERAGE(D5:D7)</f>
        <v>1</v>
      </c>
      <c r="E8" s="10">
        <f>AVERAGE(E5:E7)</f>
        <v>4.666666666666667</v>
      </c>
      <c r="F8" s="12">
        <f>AVERAGE(F5:F7)</f>
        <v>14.666666666666666</v>
      </c>
    </row>
    <row r="9" spans="1:6" ht="12.75">
      <c r="A9" s="36" t="s">
        <v>8</v>
      </c>
      <c r="B9" s="37"/>
      <c r="C9" s="37"/>
      <c r="D9" s="37"/>
      <c r="E9" s="37"/>
      <c r="F9" s="38"/>
    </row>
    <row r="10" spans="1:6" ht="38.25">
      <c r="A10" s="5"/>
      <c r="B10" s="2" t="s">
        <v>7</v>
      </c>
      <c r="C10" s="2" t="s">
        <v>9</v>
      </c>
      <c r="D10" s="2" t="s">
        <v>10</v>
      </c>
      <c r="E10" s="4" t="s">
        <v>28</v>
      </c>
      <c r="F10" s="19" t="s">
        <v>27</v>
      </c>
    </row>
    <row r="11" spans="1:6" ht="12.75">
      <c r="A11" s="6" t="s">
        <v>11</v>
      </c>
      <c r="B11" s="3">
        <v>2</v>
      </c>
      <c r="C11" s="3">
        <v>3</v>
      </c>
      <c r="D11" s="3">
        <v>3</v>
      </c>
      <c r="E11" s="3">
        <v>4</v>
      </c>
      <c r="F11" s="7">
        <f>SUM(B11:E11)</f>
        <v>12</v>
      </c>
    </row>
    <row r="12" spans="1:6" ht="12.75">
      <c r="A12" s="6" t="s">
        <v>12</v>
      </c>
      <c r="B12" s="3">
        <v>2</v>
      </c>
      <c r="C12" s="3">
        <v>3</v>
      </c>
      <c r="D12" s="3">
        <v>1</v>
      </c>
      <c r="E12" s="3">
        <v>4</v>
      </c>
      <c r="F12" s="7">
        <f>SUM(B12:E12)</f>
        <v>10</v>
      </c>
    </row>
    <row r="13" spans="1:6" ht="12.75">
      <c r="A13" s="6" t="s">
        <v>13</v>
      </c>
      <c r="B13" s="3">
        <v>2</v>
      </c>
      <c r="C13" s="3">
        <v>3</v>
      </c>
      <c r="D13" s="3">
        <v>2</v>
      </c>
      <c r="E13" s="3">
        <v>4</v>
      </c>
      <c r="F13" s="7">
        <f>SUM(B13:E13)</f>
        <v>11</v>
      </c>
    </row>
    <row r="14" spans="1:6" ht="13.5" thickBot="1">
      <c r="A14" s="13" t="s">
        <v>14</v>
      </c>
      <c r="B14" s="14">
        <v>3</v>
      </c>
      <c r="C14" s="14">
        <v>3</v>
      </c>
      <c r="D14" s="14">
        <v>2</v>
      </c>
      <c r="E14" s="14">
        <v>0</v>
      </c>
      <c r="F14" s="15">
        <f>SUM(B14:E14)</f>
        <v>8</v>
      </c>
    </row>
    <row r="15" spans="1:6" ht="14.25" thickBot="1" thickTop="1">
      <c r="A15" s="20" t="s">
        <v>39</v>
      </c>
      <c r="B15" s="25">
        <f>AVERAGE(B11:B14)</f>
        <v>2.25</v>
      </c>
      <c r="C15" s="25">
        <f>AVERAGE(C11:C14)</f>
        <v>3</v>
      </c>
      <c r="D15" s="25">
        <f>AVERAGE(D11:D14)</f>
        <v>2</v>
      </c>
      <c r="E15" s="25">
        <f>AVERAGE(E11:E14)</f>
        <v>3</v>
      </c>
      <c r="F15" s="30">
        <f>SUM(B15:E15)</f>
        <v>10.25</v>
      </c>
    </row>
    <row r="16" spans="1:6" ht="12.75">
      <c r="A16" s="36" t="s">
        <v>15</v>
      </c>
      <c r="B16" s="37"/>
      <c r="C16" s="37"/>
      <c r="D16" s="37"/>
      <c r="E16" s="37"/>
      <c r="F16" s="38"/>
    </row>
    <row r="17" spans="1:6" ht="25.5">
      <c r="A17" s="5"/>
      <c r="B17" s="2" t="s">
        <v>19</v>
      </c>
      <c r="C17" s="2" t="s">
        <v>20</v>
      </c>
      <c r="D17" s="2" t="s">
        <v>21</v>
      </c>
      <c r="E17" s="23" t="s">
        <v>22</v>
      </c>
      <c r="F17" s="19" t="s">
        <v>27</v>
      </c>
    </row>
    <row r="18" spans="1:6" ht="12.75">
      <c r="A18" s="6" t="s">
        <v>16</v>
      </c>
      <c r="B18" s="3">
        <v>2</v>
      </c>
      <c r="C18" s="3">
        <v>0</v>
      </c>
      <c r="D18" s="3">
        <v>0</v>
      </c>
      <c r="E18" s="24">
        <v>0</v>
      </c>
      <c r="F18" s="7">
        <f>SUM(B18:E18)</f>
        <v>2</v>
      </c>
    </row>
    <row r="19" spans="1:6" ht="12.75">
      <c r="A19" s="6" t="s">
        <v>17</v>
      </c>
      <c r="B19" s="3">
        <v>0</v>
      </c>
      <c r="C19" s="3">
        <v>5</v>
      </c>
      <c r="D19" s="3">
        <v>5</v>
      </c>
      <c r="E19" s="24">
        <v>5</v>
      </c>
      <c r="F19" s="7">
        <f>SUM(B19:E19)</f>
        <v>15</v>
      </c>
    </row>
    <row r="20" spans="1:6" ht="13.5" thickBot="1">
      <c r="A20" s="13" t="s">
        <v>18</v>
      </c>
      <c r="B20" s="14">
        <v>0</v>
      </c>
      <c r="C20" s="14">
        <v>5</v>
      </c>
      <c r="D20" s="14">
        <v>5</v>
      </c>
      <c r="E20" s="14">
        <v>5</v>
      </c>
      <c r="F20" s="7">
        <f>SUM(B20:E20)</f>
        <v>15</v>
      </c>
    </row>
    <row r="21" spans="1:6" ht="14.25" thickBot="1" thickTop="1">
      <c r="A21" s="9" t="s">
        <v>40</v>
      </c>
      <c r="B21" s="10">
        <f>AVERAGE(B18:B20)</f>
        <v>0.6666666666666666</v>
      </c>
      <c r="C21" s="10">
        <f>AVERAGE(C18:C20)</f>
        <v>3.3333333333333335</v>
      </c>
      <c r="D21" s="10">
        <f>AVERAGE(D18:D20)</f>
        <v>3.3333333333333335</v>
      </c>
      <c r="E21" s="10">
        <f>AVERAGE(E18:E20)</f>
        <v>3.3333333333333335</v>
      </c>
      <c r="F21" s="28">
        <f>SUM(B21:E21)</f>
        <v>10.666666666666668</v>
      </c>
    </row>
    <row r="22" spans="1:6" ht="34.5" customHeight="1" thickBot="1">
      <c r="A22" s="39" t="s">
        <v>29</v>
      </c>
      <c r="B22" s="40"/>
      <c r="C22" s="40"/>
      <c r="D22" s="40"/>
      <c r="E22" s="40"/>
      <c r="F22" s="41"/>
    </row>
    <row r="23" spans="1:6" ht="13.5" thickBot="1">
      <c r="A23" s="33" t="s">
        <v>8</v>
      </c>
      <c r="B23" s="34"/>
      <c r="C23" s="34"/>
      <c r="D23" s="34"/>
      <c r="E23" s="34"/>
      <c r="F23" s="42"/>
    </row>
    <row r="24" spans="1:6" ht="38.25">
      <c r="A24" s="17"/>
      <c r="B24" s="18" t="s">
        <v>7</v>
      </c>
      <c r="C24" s="18" t="s">
        <v>9</v>
      </c>
      <c r="D24" s="18" t="s">
        <v>10</v>
      </c>
      <c r="E24" s="22" t="s">
        <v>30</v>
      </c>
      <c r="F24" s="26" t="s">
        <v>27</v>
      </c>
    </row>
    <row r="25" spans="1:6" ht="12.75">
      <c r="A25" s="6" t="s">
        <v>23</v>
      </c>
      <c r="B25" s="3">
        <v>5</v>
      </c>
      <c r="C25" s="3">
        <v>3</v>
      </c>
      <c r="D25" s="3">
        <v>3</v>
      </c>
      <c r="E25" s="3">
        <v>3</v>
      </c>
      <c r="F25" s="7">
        <f>SUM(B25:E25)</f>
        <v>14</v>
      </c>
    </row>
    <row r="26" spans="1:6" ht="13.5" thickBot="1">
      <c r="A26" s="13" t="s">
        <v>24</v>
      </c>
      <c r="B26" s="14">
        <v>4</v>
      </c>
      <c r="C26" s="14">
        <v>3</v>
      </c>
      <c r="D26" s="14">
        <v>3</v>
      </c>
      <c r="E26" s="14">
        <v>4</v>
      </c>
      <c r="F26" s="7">
        <f>SUM(B26:E26)</f>
        <v>14</v>
      </c>
    </row>
    <row r="27" spans="1:6" ht="14.25" thickBot="1" thickTop="1">
      <c r="A27" s="9" t="s">
        <v>39</v>
      </c>
      <c r="B27" s="10">
        <f>AVERAGE(B25:B26)</f>
        <v>4.5</v>
      </c>
      <c r="C27" s="10">
        <f>AVERAGE(C25:C26)</f>
        <v>3</v>
      </c>
      <c r="D27" s="10">
        <f>AVERAGE(D25:D26)</f>
        <v>3</v>
      </c>
      <c r="E27" s="10">
        <f>AVERAGE(E25:E26)</f>
        <v>3.5</v>
      </c>
      <c r="F27" s="16">
        <f>SUM(B27:E27)</f>
        <v>14</v>
      </c>
    </row>
    <row r="28" spans="1:6" ht="13.5" thickBot="1">
      <c r="A28" s="43" t="s">
        <v>15</v>
      </c>
      <c r="B28" s="44"/>
      <c r="C28" s="44"/>
      <c r="D28" s="44"/>
      <c r="E28" s="44"/>
      <c r="F28" s="35"/>
    </row>
    <row r="29" spans="1:6" ht="25.5">
      <c r="A29" s="17"/>
      <c r="B29" s="18" t="s">
        <v>34</v>
      </c>
      <c r="C29" s="18" t="s">
        <v>35</v>
      </c>
      <c r="D29" s="18" t="s">
        <v>36</v>
      </c>
      <c r="E29" s="22"/>
      <c r="F29" s="26" t="s">
        <v>27</v>
      </c>
    </row>
    <row r="30" spans="1:6" ht="13.5" thickBot="1">
      <c r="A30" s="13" t="s">
        <v>32</v>
      </c>
      <c r="B30" s="14">
        <v>0</v>
      </c>
      <c r="C30" s="14">
        <v>2</v>
      </c>
      <c r="D30" s="14">
        <v>2</v>
      </c>
      <c r="E30" s="14"/>
      <c r="F30" s="15">
        <f>SUM(B30:E30)</f>
        <v>4</v>
      </c>
    </row>
    <row r="31" spans="1:6" ht="14.25" thickBot="1" thickTop="1">
      <c r="A31" s="9" t="s">
        <v>40</v>
      </c>
      <c r="B31" s="11">
        <f>B30</f>
        <v>0</v>
      </c>
      <c r="C31" s="11">
        <v>2</v>
      </c>
      <c r="D31" s="11">
        <v>2</v>
      </c>
      <c r="E31" s="11">
        <f>E30</f>
        <v>0</v>
      </c>
      <c r="F31" s="16">
        <f>SUM(B31:E31)</f>
        <v>4</v>
      </c>
    </row>
    <row r="32" spans="1:6" ht="13.5" thickBot="1">
      <c r="A32" s="33" t="s">
        <v>25</v>
      </c>
      <c r="B32" s="34"/>
      <c r="C32" s="34"/>
      <c r="D32" s="34"/>
      <c r="E32" s="34"/>
      <c r="F32" s="35"/>
    </row>
    <row r="33" spans="1:6" ht="25.5">
      <c r="A33" s="17"/>
      <c r="B33" s="18" t="s">
        <v>37</v>
      </c>
      <c r="C33" s="18" t="s">
        <v>38</v>
      </c>
      <c r="D33" s="18"/>
      <c r="E33" s="22"/>
      <c r="F33" s="26" t="s">
        <v>27</v>
      </c>
    </row>
    <row r="34" spans="1:6" ht="13.5" thickBot="1">
      <c r="A34" s="13" t="s">
        <v>33</v>
      </c>
      <c r="B34" s="14">
        <v>4</v>
      </c>
      <c r="C34" s="14">
        <v>4</v>
      </c>
      <c r="D34" s="14"/>
      <c r="E34" s="14"/>
      <c r="F34" s="15">
        <f>SUM(B34:E34)</f>
        <v>8</v>
      </c>
    </row>
    <row r="35" spans="1:6" ht="14.25" thickBot="1" thickTop="1">
      <c r="A35" s="9" t="s">
        <v>41</v>
      </c>
      <c r="B35" s="11">
        <f>B34</f>
        <v>4</v>
      </c>
      <c r="C35" s="11">
        <f>C34</f>
        <v>4</v>
      </c>
      <c r="D35" s="11" t="s">
        <v>79</v>
      </c>
      <c r="E35" s="11" t="s">
        <v>79</v>
      </c>
      <c r="F35" s="8">
        <f>SUM(B35:E35)</f>
        <v>8</v>
      </c>
    </row>
  </sheetData>
  <sheetProtection/>
  <mergeCells count="9">
    <mergeCell ref="A32:F32"/>
    <mergeCell ref="A22:F22"/>
    <mergeCell ref="A9:F9"/>
    <mergeCell ref="A16:F16"/>
    <mergeCell ref="A23:F23"/>
    <mergeCell ref="A1:F1"/>
    <mergeCell ref="A2:F2"/>
    <mergeCell ref="A3:F3"/>
    <mergeCell ref="A28:F28"/>
  </mergeCells>
  <printOptions/>
  <pageMargins left="0.22" right="0.19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23">
      <selection activeCell="B51" sqref="B51"/>
    </sheetView>
  </sheetViews>
  <sheetFormatPr defaultColWidth="9.140625" defaultRowHeight="12.75"/>
  <cols>
    <col min="1" max="1" width="18.421875" style="0" customWidth="1"/>
    <col min="2" max="5" width="19.7109375" style="0" customWidth="1"/>
    <col min="6" max="7" width="18.28125" style="0" customWidth="1"/>
  </cols>
  <sheetData>
    <row r="1" spans="1:6" ht="31.5" customHeight="1" thickBot="1">
      <c r="A1" s="45" t="s">
        <v>80</v>
      </c>
      <c r="B1" s="46"/>
      <c r="C1" s="46"/>
      <c r="D1" s="46"/>
      <c r="E1" s="46"/>
      <c r="F1" s="47"/>
    </row>
    <row r="2" spans="1:6" ht="34.5" customHeight="1" thickBot="1">
      <c r="A2" s="39" t="s">
        <v>31</v>
      </c>
      <c r="B2" s="40"/>
      <c r="C2" s="40"/>
      <c r="D2" s="40"/>
      <c r="E2" s="40"/>
      <c r="F2" s="41"/>
    </row>
    <row r="3" spans="1:6" ht="12.75">
      <c r="A3" s="36" t="s">
        <v>6</v>
      </c>
      <c r="B3" s="37"/>
      <c r="C3" s="37"/>
      <c r="D3" s="37"/>
      <c r="E3" s="37"/>
      <c r="F3" s="38"/>
    </row>
    <row r="4" spans="1:6" s="1" customFormat="1" ht="25.5" customHeight="1">
      <c r="A4" s="5"/>
      <c r="B4" s="2" t="s">
        <v>7</v>
      </c>
      <c r="C4" s="2" t="s">
        <v>3</v>
      </c>
      <c r="D4" s="2" t="s">
        <v>4</v>
      </c>
      <c r="E4" s="2" t="s">
        <v>5</v>
      </c>
      <c r="F4" s="19" t="s">
        <v>27</v>
      </c>
    </row>
    <row r="5" spans="1:6" ht="12.75">
      <c r="A5" s="6" t="s">
        <v>42</v>
      </c>
      <c r="B5" s="3">
        <v>5</v>
      </c>
      <c r="C5" s="3">
        <v>5</v>
      </c>
      <c r="D5" s="27">
        <v>5</v>
      </c>
      <c r="E5" s="3">
        <v>4</v>
      </c>
      <c r="F5" s="7">
        <f>SUM(B5:E5)</f>
        <v>19</v>
      </c>
    </row>
    <row r="6" spans="1:6" ht="13.5" thickBot="1">
      <c r="A6" s="9" t="s">
        <v>26</v>
      </c>
      <c r="B6" s="10">
        <f>AVERAGE(B5:B5)</f>
        <v>5</v>
      </c>
      <c r="C6" s="10">
        <f>AVERAGE(C5:C5)</f>
        <v>5</v>
      </c>
      <c r="D6" s="11">
        <f>AVERAGE(D5:D5)</f>
        <v>5</v>
      </c>
      <c r="E6" s="10">
        <f>AVERAGE(E5:E5)</f>
        <v>4</v>
      </c>
      <c r="F6" s="12">
        <f>AVERAGE(F5:F5)</f>
        <v>19</v>
      </c>
    </row>
    <row r="7" spans="1:6" ht="12.75">
      <c r="A7" s="36" t="s">
        <v>8</v>
      </c>
      <c r="B7" s="37"/>
      <c r="C7" s="37"/>
      <c r="D7" s="37"/>
      <c r="E7" s="37"/>
      <c r="F7" s="38"/>
    </row>
    <row r="8" spans="1:6" ht="38.25">
      <c r="A8" s="5"/>
      <c r="B8" s="2" t="s">
        <v>7</v>
      </c>
      <c r="C8" s="2" t="s">
        <v>9</v>
      </c>
      <c r="D8" s="2" t="s">
        <v>10</v>
      </c>
      <c r="E8" s="4" t="s">
        <v>28</v>
      </c>
      <c r="F8" s="19" t="s">
        <v>27</v>
      </c>
    </row>
    <row r="9" spans="1:6" ht="12.75">
      <c r="A9" s="6" t="s">
        <v>43</v>
      </c>
      <c r="B9" s="3">
        <v>4</v>
      </c>
      <c r="C9" s="3">
        <v>2</v>
      </c>
      <c r="D9" s="3">
        <v>5</v>
      </c>
      <c r="E9" s="3">
        <v>0</v>
      </c>
      <c r="F9" s="7">
        <f aca="true" t="shared" si="0" ref="F9:F17">SUM(B9:E9)</f>
        <v>11</v>
      </c>
    </row>
    <row r="10" spans="1:6" ht="12.75">
      <c r="A10" s="6" t="s">
        <v>44</v>
      </c>
      <c r="B10" s="3">
        <v>4</v>
      </c>
      <c r="C10" s="3">
        <v>2</v>
      </c>
      <c r="D10" s="3">
        <v>4</v>
      </c>
      <c r="E10" s="3">
        <v>0</v>
      </c>
      <c r="F10" s="7">
        <f t="shared" si="0"/>
        <v>10</v>
      </c>
    </row>
    <row r="11" spans="1:6" ht="12.75">
      <c r="A11" s="6" t="s">
        <v>45</v>
      </c>
      <c r="B11" s="3">
        <v>5</v>
      </c>
      <c r="C11" s="3">
        <v>0</v>
      </c>
      <c r="D11" s="3">
        <v>5</v>
      </c>
      <c r="E11" s="3">
        <v>0</v>
      </c>
      <c r="F11" s="7">
        <f t="shared" si="0"/>
        <v>10</v>
      </c>
    </row>
    <row r="12" spans="1:6" ht="13.5" thickBot="1">
      <c r="A12" s="13" t="s">
        <v>46</v>
      </c>
      <c r="B12" s="14">
        <v>2</v>
      </c>
      <c r="C12" s="14">
        <v>0</v>
      </c>
      <c r="D12" s="14">
        <v>0</v>
      </c>
      <c r="E12" s="14">
        <v>1</v>
      </c>
      <c r="F12" s="15">
        <f t="shared" si="0"/>
        <v>3</v>
      </c>
    </row>
    <row r="13" spans="1:6" ht="13.5" thickTop="1">
      <c r="A13" s="20" t="s">
        <v>47</v>
      </c>
      <c r="B13" s="29">
        <v>1</v>
      </c>
      <c r="C13" s="29">
        <v>2</v>
      </c>
      <c r="D13" s="29">
        <v>2</v>
      </c>
      <c r="E13" s="29">
        <v>0</v>
      </c>
      <c r="F13" s="21">
        <f t="shared" si="0"/>
        <v>5</v>
      </c>
    </row>
    <row r="14" spans="1:6" ht="12.75">
      <c r="A14" s="20" t="s">
        <v>48</v>
      </c>
      <c r="B14" s="29">
        <v>4</v>
      </c>
      <c r="C14" s="29">
        <v>3</v>
      </c>
      <c r="D14" s="29">
        <v>3</v>
      </c>
      <c r="E14" s="29">
        <v>3</v>
      </c>
      <c r="F14" s="21">
        <f t="shared" si="0"/>
        <v>13</v>
      </c>
    </row>
    <row r="15" spans="1:6" ht="12.75">
      <c r="A15" s="20" t="s">
        <v>49</v>
      </c>
      <c r="B15" s="29">
        <v>3</v>
      </c>
      <c r="C15" s="29">
        <v>2</v>
      </c>
      <c r="D15" s="29">
        <v>5</v>
      </c>
      <c r="E15" s="29">
        <v>1</v>
      </c>
      <c r="F15" s="21">
        <f t="shared" si="0"/>
        <v>11</v>
      </c>
    </row>
    <row r="16" spans="1:6" ht="12.75">
      <c r="A16" s="20" t="s">
        <v>50</v>
      </c>
      <c r="B16" s="29">
        <v>2</v>
      </c>
      <c r="C16" s="29">
        <v>2</v>
      </c>
      <c r="D16" s="29">
        <v>1</v>
      </c>
      <c r="E16" s="29">
        <v>1</v>
      </c>
      <c r="F16" s="21">
        <f t="shared" si="0"/>
        <v>6</v>
      </c>
    </row>
    <row r="17" spans="1:6" ht="13.5" thickBot="1">
      <c r="A17" s="20" t="s">
        <v>39</v>
      </c>
      <c r="B17" s="25">
        <f>AVERAGE(B9:B16)</f>
        <v>3.125</v>
      </c>
      <c r="C17" s="25">
        <f>AVERAGE(C9:C16)</f>
        <v>1.625</v>
      </c>
      <c r="D17" s="25">
        <f>AVERAGE(D9:D16)</f>
        <v>3.125</v>
      </c>
      <c r="E17" s="25">
        <f>AVERAGE(E9:E16)</f>
        <v>0.75</v>
      </c>
      <c r="F17" s="30">
        <f t="shared" si="0"/>
        <v>8.625</v>
      </c>
    </row>
    <row r="18" spans="1:6" ht="12.75">
      <c r="A18" s="36" t="s">
        <v>15</v>
      </c>
      <c r="B18" s="37"/>
      <c r="C18" s="37"/>
      <c r="D18" s="37"/>
      <c r="E18" s="37"/>
      <c r="F18" s="38"/>
    </row>
    <row r="19" spans="1:6" ht="25.5">
      <c r="A19" s="5"/>
      <c r="B19" s="2" t="s">
        <v>19</v>
      </c>
      <c r="C19" s="2" t="s">
        <v>20</v>
      </c>
      <c r="D19" s="2" t="s">
        <v>21</v>
      </c>
      <c r="E19" s="23" t="s">
        <v>22</v>
      </c>
      <c r="F19" s="19" t="s">
        <v>27</v>
      </c>
    </row>
    <row r="20" spans="1:6" ht="12.75">
      <c r="A20" s="6" t="s">
        <v>51</v>
      </c>
      <c r="B20" s="3">
        <v>4</v>
      </c>
      <c r="C20" s="3">
        <v>0</v>
      </c>
      <c r="D20" s="3">
        <v>0</v>
      </c>
      <c r="E20" s="24">
        <v>0</v>
      </c>
      <c r="F20" s="7">
        <f aca="true" t="shared" si="1" ref="F20:F26">SUM(B20:E20)</f>
        <v>4</v>
      </c>
    </row>
    <row r="21" spans="1:6" ht="12.75">
      <c r="A21" s="6" t="s">
        <v>52</v>
      </c>
      <c r="B21" s="3">
        <v>4</v>
      </c>
      <c r="C21" s="3">
        <v>0</v>
      </c>
      <c r="D21" s="3">
        <v>0</v>
      </c>
      <c r="E21" s="24">
        <v>0</v>
      </c>
      <c r="F21" s="7">
        <f t="shared" si="1"/>
        <v>4</v>
      </c>
    </row>
    <row r="22" spans="1:6" ht="13.5" thickBot="1">
      <c r="A22" s="13" t="s">
        <v>53</v>
      </c>
      <c r="B22" s="14">
        <v>2</v>
      </c>
      <c r="C22" s="14">
        <v>0</v>
      </c>
      <c r="D22" s="14">
        <v>0</v>
      </c>
      <c r="E22" s="14">
        <v>0</v>
      </c>
      <c r="F22" s="7">
        <f t="shared" si="1"/>
        <v>2</v>
      </c>
    </row>
    <row r="23" spans="1:6" ht="13.5" thickTop="1">
      <c r="A23" s="20" t="s">
        <v>54</v>
      </c>
      <c r="B23" s="29">
        <v>1</v>
      </c>
      <c r="C23" s="29">
        <v>2</v>
      </c>
      <c r="D23" s="29">
        <v>3</v>
      </c>
      <c r="E23" s="29">
        <v>2</v>
      </c>
      <c r="F23" s="7">
        <f t="shared" si="1"/>
        <v>8</v>
      </c>
    </row>
    <row r="24" spans="1:6" ht="12.75">
      <c r="A24" s="20" t="s">
        <v>55</v>
      </c>
      <c r="B24" s="29">
        <v>1</v>
      </c>
      <c r="C24" s="29">
        <v>2</v>
      </c>
      <c r="D24" s="29">
        <v>1</v>
      </c>
      <c r="E24" s="29">
        <v>1</v>
      </c>
      <c r="F24" s="7">
        <f t="shared" si="1"/>
        <v>5</v>
      </c>
    </row>
    <row r="25" spans="1:6" ht="12.75">
      <c r="A25" s="20" t="s">
        <v>56</v>
      </c>
      <c r="B25" s="29">
        <v>1</v>
      </c>
      <c r="C25" s="29">
        <v>0</v>
      </c>
      <c r="D25" s="29">
        <v>0</v>
      </c>
      <c r="E25" s="29">
        <v>0</v>
      </c>
      <c r="F25" s="7">
        <f t="shared" si="1"/>
        <v>1</v>
      </c>
    </row>
    <row r="26" spans="1:6" ht="13.5" thickBot="1">
      <c r="A26" s="9" t="s">
        <v>40</v>
      </c>
      <c r="B26" s="10">
        <f>AVERAGE(B20:B25)</f>
        <v>2.1666666666666665</v>
      </c>
      <c r="C26" s="10">
        <f>AVERAGE(C20:C25)</f>
        <v>0.6666666666666666</v>
      </c>
      <c r="D26" s="10">
        <f>AVERAGE(D20:D25)</f>
        <v>0.6666666666666666</v>
      </c>
      <c r="E26" s="10">
        <f>AVERAGE(E20:E25)</f>
        <v>0.5</v>
      </c>
      <c r="F26" s="28">
        <f t="shared" si="1"/>
        <v>3.9999999999999996</v>
      </c>
    </row>
    <row r="27" spans="1:6" ht="34.5" customHeight="1" thickBot="1">
      <c r="A27" s="39" t="s">
        <v>29</v>
      </c>
      <c r="B27" s="40"/>
      <c r="C27" s="40"/>
      <c r="D27" s="40"/>
      <c r="E27" s="40"/>
      <c r="F27" s="41"/>
    </row>
    <row r="28" spans="1:6" ht="13.5" thickBot="1">
      <c r="A28" s="33" t="s">
        <v>8</v>
      </c>
      <c r="B28" s="34"/>
      <c r="C28" s="34"/>
      <c r="D28" s="34"/>
      <c r="E28" s="34"/>
      <c r="F28" s="42"/>
    </row>
    <row r="29" spans="1:6" ht="38.25">
      <c r="A29" s="17"/>
      <c r="B29" s="18" t="s">
        <v>7</v>
      </c>
      <c r="C29" s="18" t="s">
        <v>9</v>
      </c>
      <c r="D29" s="18" t="s">
        <v>10</v>
      </c>
      <c r="E29" s="22" t="s">
        <v>30</v>
      </c>
      <c r="F29" s="26" t="s">
        <v>27</v>
      </c>
    </row>
    <row r="30" spans="1:6" ht="12.75">
      <c r="A30" s="6" t="s">
        <v>57</v>
      </c>
      <c r="B30" s="3">
        <v>5</v>
      </c>
      <c r="C30" s="3">
        <v>3</v>
      </c>
      <c r="D30" s="3">
        <v>2</v>
      </c>
      <c r="E30" s="3">
        <v>4</v>
      </c>
      <c r="F30" s="7">
        <f>SUM(B30:E30)</f>
        <v>14</v>
      </c>
    </row>
    <row r="31" spans="1:6" ht="13.5" thickBot="1">
      <c r="A31" s="9" t="s">
        <v>39</v>
      </c>
      <c r="B31" s="10">
        <f>AVERAGE(B30:B30)</f>
        <v>5</v>
      </c>
      <c r="C31" s="10">
        <f>AVERAGE(C30:C30)</f>
        <v>3</v>
      </c>
      <c r="D31" s="10">
        <f>AVERAGE(D30:D30)</f>
        <v>2</v>
      </c>
      <c r="E31" s="10">
        <f>AVERAGE(E30:E30)</f>
        <v>4</v>
      </c>
      <c r="F31" s="16">
        <f>SUM(B31:E31)</f>
        <v>14</v>
      </c>
    </row>
    <row r="32" spans="1:6" ht="13.5" thickBot="1">
      <c r="A32" s="43" t="s">
        <v>15</v>
      </c>
      <c r="B32" s="44"/>
      <c r="C32" s="44"/>
      <c r="D32" s="44"/>
      <c r="E32" s="44"/>
      <c r="F32" s="35"/>
    </row>
    <row r="33" spans="1:6" ht="25.5">
      <c r="A33" s="17"/>
      <c r="B33" s="18" t="s">
        <v>34</v>
      </c>
      <c r="C33" s="18" t="s">
        <v>35</v>
      </c>
      <c r="D33" s="18" t="s">
        <v>36</v>
      </c>
      <c r="E33" s="22"/>
      <c r="F33" s="26" t="s">
        <v>27</v>
      </c>
    </row>
    <row r="34" spans="1:6" ht="13.5" thickBot="1">
      <c r="A34" s="13" t="s">
        <v>81</v>
      </c>
      <c r="B34" s="14">
        <v>3</v>
      </c>
      <c r="C34" s="14">
        <v>5</v>
      </c>
      <c r="D34" s="14">
        <v>5</v>
      </c>
      <c r="E34" s="14"/>
      <c r="F34" s="15">
        <f>SUM(B34:E34)</f>
        <v>13</v>
      </c>
    </row>
    <row r="35" spans="1:6" ht="14.25" thickBot="1" thickTop="1">
      <c r="A35" s="9" t="s">
        <v>40</v>
      </c>
      <c r="B35" s="11">
        <f>B34</f>
        <v>3</v>
      </c>
      <c r="C35" s="11">
        <f>C34</f>
        <v>5</v>
      </c>
      <c r="D35" s="11">
        <f>D34</f>
        <v>5</v>
      </c>
      <c r="E35" s="11" t="s">
        <v>79</v>
      </c>
      <c r="F35" s="16">
        <f>SUM(B35:E35)</f>
        <v>13</v>
      </c>
    </row>
    <row r="36" spans="1:6" ht="13.5" thickBot="1">
      <c r="A36" s="33" t="s">
        <v>25</v>
      </c>
      <c r="B36" s="34"/>
      <c r="C36" s="34"/>
      <c r="D36" s="34"/>
      <c r="E36" s="34"/>
      <c r="F36" s="35"/>
    </row>
    <row r="37" spans="1:6" ht="25.5">
      <c r="A37" s="17"/>
      <c r="B37" s="18" t="s">
        <v>37</v>
      </c>
      <c r="C37" s="18" t="s">
        <v>38</v>
      </c>
      <c r="D37" s="18"/>
      <c r="E37" s="22"/>
      <c r="F37" s="26" t="s">
        <v>27</v>
      </c>
    </row>
    <row r="38" spans="1:6" ht="13.5" thickBot="1">
      <c r="A38" s="13" t="s">
        <v>58</v>
      </c>
      <c r="B38" s="14">
        <v>8</v>
      </c>
      <c r="C38" s="14">
        <v>8</v>
      </c>
      <c r="D38" s="14"/>
      <c r="E38" s="14"/>
      <c r="F38" s="15">
        <f>SUM(B38:E38)</f>
        <v>16</v>
      </c>
    </row>
    <row r="39" spans="1:6" ht="14.25" thickBot="1" thickTop="1">
      <c r="A39" s="20" t="s">
        <v>59</v>
      </c>
      <c r="B39" s="29">
        <v>5</v>
      </c>
      <c r="C39" s="29">
        <v>5</v>
      </c>
      <c r="D39" s="29"/>
      <c r="E39" s="29"/>
      <c r="F39" s="15">
        <f>SUM(B39:E39)</f>
        <v>10</v>
      </c>
    </row>
    <row r="40" spans="1:6" ht="14.25" thickBot="1" thickTop="1">
      <c r="A40" s="20" t="s">
        <v>56</v>
      </c>
      <c r="B40" s="29">
        <v>8</v>
      </c>
      <c r="C40" s="29">
        <v>6</v>
      </c>
      <c r="D40" s="29"/>
      <c r="E40" s="29"/>
      <c r="F40" s="15">
        <f>SUM(B40:E40)</f>
        <v>14</v>
      </c>
    </row>
    <row r="41" spans="1:6" ht="14.25" thickBot="1" thickTop="1">
      <c r="A41" s="9" t="s">
        <v>41</v>
      </c>
      <c r="B41" s="11">
        <f>AVERAGE(B38:B40)</f>
        <v>7</v>
      </c>
      <c r="C41" s="10">
        <f>AVERAGE(C38:C40)</f>
        <v>6.333333333333333</v>
      </c>
      <c r="D41" s="11" t="s">
        <v>79</v>
      </c>
      <c r="E41" s="11" t="s">
        <v>79</v>
      </c>
      <c r="F41" s="28">
        <f>SUM(B41:E41)</f>
        <v>13.333333333333332</v>
      </c>
    </row>
  </sheetData>
  <sheetProtection/>
  <mergeCells count="9">
    <mergeCell ref="A36:F36"/>
    <mergeCell ref="A18:F18"/>
    <mergeCell ref="A27:F27"/>
    <mergeCell ref="A28:F28"/>
    <mergeCell ref="A32:F32"/>
    <mergeCell ref="A1:F1"/>
    <mergeCell ref="A2:F2"/>
    <mergeCell ref="A3:F3"/>
    <mergeCell ref="A7:F7"/>
  </mergeCells>
  <printOptions/>
  <pageMargins left="0.22" right="0.21" top="1" bottom="1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Sardegna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farrizza</dc:creator>
  <cp:keywords/>
  <dc:description/>
  <cp:lastModifiedBy>stellafarci</cp:lastModifiedBy>
  <cp:lastPrinted>2008-07-10T10:40:48Z</cp:lastPrinted>
  <dcterms:created xsi:type="dcterms:W3CDTF">2008-07-02T07:35:16Z</dcterms:created>
  <dcterms:modified xsi:type="dcterms:W3CDTF">2008-09-08T11:26:17Z</dcterms:modified>
  <cp:category/>
  <cp:version/>
  <cp:contentType/>
  <cp:contentStatus/>
</cp:coreProperties>
</file>